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rnhold.sharepoint.com/sites/AHLStone/Shared Documents/CLAYBROOK/CLAYBROOK USA/USA Retail/Purchasing/Pricing/DEALER PRICELISTS/2023 Pricing/2023 US Dealer Pricing/US Dealer Pricing Notebook/PDF's/"/>
    </mc:Choice>
  </mc:AlternateContent>
  <xr:revisionPtr revIDLastSave="0" documentId="13_ncr:1_{1E35D4D4-8D15-0649-AC25-B01746628B8F}" xr6:coauthVersionLast="47" xr6:coauthVersionMax="47" xr10:uidLastSave="{00000000-0000-0000-0000-000000000000}"/>
  <bookViews>
    <workbookView xWindow="0" yWindow="560" windowWidth="28800" windowHeight="15800" xr2:uid="{DCF8F6D8-E99F-FB41-A003-3CAF3CABFBF9}"/>
  </bookViews>
  <sheets>
    <sheet name="Tubs" sheetId="4" r:id="rId1"/>
    <sheet name="Basins" sheetId="3" r:id="rId2"/>
    <sheet name="Wall Hung Basins" sheetId="1" r:id="rId3"/>
    <sheet name="Accessories" sheetId="7" r:id="rId4"/>
    <sheet name="Flat Freight Rate" sheetId="8" r:id="rId5"/>
  </sheets>
  <externalReferences>
    <externalReference r:id="rId6"/>
  </externalReferences>
  <definedNames>
    <definedName name="_xlnm.Print_Area" localSheetId="3">Accessories!$A$5:$H$13</definedName>
    <definedName name="_xlnm.Print_Area" localSheetId="1">Basins!$A$8:$H$556</definedName>
    <definedName name="_xlnm.Print_Area" localSheetId="0">Tubs!$A$9:$Q$429</definedName>
    <definedName name="_xlnm.Print_Area" localSheetId="2">'Wall Hung Basins'!$A$1:$H$82</definedName>
    <definedName name="_xlnm.Print_Titles" localSheetId="3">Accessories!$1:$9</definedName>
    <definedName name="_xlnm.Print_Titles" localSheetId="1">Basins!$1:$7</definedName>
    <definedName name="_xlnm.Print_Titles" localSheetId="0">Tubs!$1:$8</definedName>
    <definedName name="_xlnm.Print_Titles" localSheetId="2">'Wall Hung Basins'!$1:$9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24" i="3" l="1"/>
  <c r="C23" i="3"/>
  <c r="C22" i="3"/>
  <c r="C21" i="3"/>
  <c r="C20" i="3"/>
  <c r="C525" i="3"/>
  <c r="C505" i="3" s="1"/>
  <c r="C485" i="3" s="1"/>
  <c r="C465" i="3" s="1"/>
  <c r="C425" i="3" s="1"/>
  <c r="C405" i="3" s="1"/>
  <c r="C385" i="3" s="1"/>
  <c r="C345" i="3" s="1"/>
  <c r="C325" i="3" s="1"/>
  <c r="C305" i="3" s="1"/>
  <c r="C285" i="3" s="1"/>
  <c r="C265" i="3" s="1"/>
  <c r="C524" i="3"/>
  <c r="C504" i="3" s="1"/>
  <c r="C484" i="3" s="1"/>
  <c r="C464" i="3" s="1"/>
  <c r="C424" i="3" s="1"/>
  <c r="C404" i="3" s="1"/>
  <c r="C384" i="3" s="1"/>
  <c r="C344" i="3" s="1"/>
  <c r="C324" i="3" s="1"/>
  <c r="C304" i="3" s="1"/>
  <c r="C284" i="3" s="1"/>
  <c r="C264" i="3" s="1"/>
  <c r="C523" i="3"/>
  <c r="C522" i="3"/>
  <c r="C502" i="3" s="1"/>
  <c r="C482" i="3" s="1"/>
  <c r="C462" i="3" s="1"/>
  <c r="C422" i="3" s="1"/>
  <c r="C521" i="3"/>
  <c r="C501" i="3" s="1"/>
  <c r="C481" i="3" s="1"/>
  <c r="C461" i="3" s="1"/>
  <c r="C421" i="3" s="1"/>
  <c r="C401" i="3" s="1"/>
  <c r="C381" i="3" s="1"/>
  <c r="C341" i="3" s="1"/>
  <c r="C321" i="3" s="1"/>
  <c r="C301" i="3" s="1"/>
  <c r="C281" i="3" s="1"/>
  <c r="C261" i="3" s="1"/>
  <c r="C520" i="3"/>
  <c r="C500" i="3" s="1"/>
  <c r="C480" i="3" s="1"/>
  <c r="C460" i="3" s="1"/>
  <c r="C420" i="3" s="1"/>
  <c r="C400" i="3" s="1"/>
  <c r="C380" i="3" s="1"/>
  <c r="C340" i="3" s="1"/>
  <c r="C320" i="3" s="1"/>
  <c r="C300" i="3" s="1"/>
  <c r="C280" i="3" s="1"/>
  <c r="C260" i="3" s="1"/>
  <c r="C503" i="3"/>
  <c r="C483" i="3" s="1"/>
  <c r="C463" i="3" s="1"/>
  <c r="C423" i="3" s="1"/>
  <c r="C403" i="3" s="1"/>
  <c r="C383" i="3" s="1"/>
  <c r="C343" i="3" s="1"/>
  <c r="C323" i="3" s="1"/>
  <c r="C303" i="3" s="1"/>
  <c r="C283" i="3" s="1"/>
  <c r="C263" i="3" s="1"/>
  <c r="C402" i="3"/>
  <c r="C382" i="3" s="1"/>
  <c r="C342" i="3" s="1"/>
  <c r="C322" i="3" s="1"/>
  <c r="C302" i="3" s="1"/>
  <c r="C282" i="3" s="1"/>
  <c r="C262" i="3" s="1"/>
  <c r="C241" i="3" l="1"/>
  <c r="C201" i="3"/>
  <c r="C245" i="3"/>
  <c r="C225" i="3" s="1"/>
  <c r="C165" i="3" s="1"/>
  <c r="C205" i="3"/>
  <c r="C242" i="3"/>
  <c r="C202" i="3"/>
  <c r="C243" i="3"/>
  <c r="C203" i="3"/>
  <c r="C240" i="3"/>
  <c r="C200" i="3"/>
  <c r="C244" i="3"/>
  <c r="C224" i="3" s="1"/>
  <c r="C164" i="3" s="1"/>
  <c r="C204" i="3"/>
  <c r="C221" i="3"/>
  <c r="C161" i="3" s="1"/>
  <c r="C121" i="3" s="1"/>
  <c r="C101" i="3" s="1"/>
  <c r="C81" i="3" s="1"/>
  <c r="C61" i="3" s="1"/>
  <c r="C41" i="3" s="1"/>
  <c r="C222" i="3"/>
  <c r="C162" i="3" s="1"/>
  <c r="C122" i="3" s="1"/>
  <c r="C102" i="3" s="1"/>
  <c r="C82" i="3" s="1"/>
  <c r="C62" i="3" s="1"/>
  <c r="C42" i="3" s="1"/>
  <c r="C223" i="3"/>
  <c r="C163" i="3" s="1"/>
  <c r="C123" i="3" s="1"/>
  <c r="C103" i="3" s="1"/>
  <c r="C83" i="3" s="1"/>
  <c r="C63" i="3" s="1"/>
  <c r="C43" i="3" s="1"/>
  <c r="C220" i="3"/>
  <c r="C160" i="3" s="1"/>
  <c r="C120" i="3" s="1"/>
  <c r="C100" i="3" s="1"/>
  <c r="C80" i="3" s="1"/>
  <c r="C60" i="3" s="1"/>
  <c r="C40" i="3" s="1"/>
  <c r="C25" i="3" s="1"/>
  <c r="C360" i="3"/>
  <c r="C364" i="3"/>
  <c r="C442" i="3"/>
  <c r="C361" i="3"/>
  <c r="C365" i="3"/>
  <c r="C443" i="3"/>
  <c r="C362" i="3"/>
  <c r="C440" i="3"/>
  <c r="C444" i="3"/>
  <c r="C363" i="3"/>
  <c r="C441" i="3"/>
  <c r="C445" i="3"/>
  <c r="C124" i="3" l="1"/>
  <c r="C104" i="3" s="1"/>
  <c r="C84" i="3" s="1"/>
  <c r="C64" i="3" s="1"/>
  <c r="C44" i="3" s="1"/>
  <c r="C144" i="3"/>
  <c r="C125" i="3"/>
  <c r="C105" i="3" s="1"/>
  <c r="C85" i="3" s="1"/>
  <c r="C65" i="3" s="1"/>
  <c r="C45" i="3" s="1"/>
  <c r="C145" i="3"/>
  <c r="C143" i="3"/>
  <c r="C141" i="3"/>
  <c r="C140" i="3"/>
  <c r="C142" i="3"/>
  <c r="E62" i="4" l="1"/>
  <c r="E82" i="4" s="1"/>
  <c r="E102" i="4" s="1"/>
  <c r="E142" i="4" s="1"/>
  <c r="E162" i="4" s="1"/>
  <c r="E182" i="4" s="1"/>
  <c r="E202" i="4" s="1"/>
  <c r="E222" i="4" s="1"/>
  <c r="E63" i="4"/>
  <c r="E83" i="4" s="1"/>
  <c r="E103" i="4" s="1"/>
  <c r="E143" i="4" s="1"/>
  <c r="E163" i="4" s="1"/>
  <c r="E183" i="4" s="1"/>
  <c r="E203" i="4" s="1"/>
  <c r="E223" i="4" s="1"/>
  <c r="E64" i="4"/>
  <c r="E84" i="4" s="1"/>
  <c r="E104" i="4" s="1"/>
  <c r="E144" i="4" s="1"/>
  <c r="E164" i="4" s="1"/>
  <c r="E184" i="4" s="1"/>
  <c r="E204" i="4" s="1"/>
  <c r="E224" i="4" s="1"/>
  <c r="E65" i="4"/>
  <c r="E85" i="4" s="1"/>
  <c r="E105" i="4" s="1"/>
  <c r="E145" i="4" s="1"/>
  <c r="E165" i="4" s="1"/>
  <c r="E185" i="4" s="1"/>
  <c r="E205" i="4" s="1"/>
  <c r="E225" i="4" s="1"/>
  <c r="E66" i="4"/>
  <c r="E86" i="4" s="1"/>
  <c r="E106" i="4" s="1"/>
  <c r="E146" i="4" s="1"/>
  <c r="E166" i="4" s="1"/>
  <c r="E186" i="4" s="1"/>
  <c r="E206" i="4" s="1"/>
  <c r="E226" i="4" s="1"/>
  <c r="E61" i="4"/>
  <c r="E81" i="4" s="1"/>
  <c r="E101" i="4" s="1"/>
  <c r="E141" i="4" s="1"/>
  <c r="E161" i="4" s="1"/>
  <c r="E181" i="4" s="1"/>
  <c r="E201" i="4" s="1"/>
  <c r="E221" i="4" s="1"/>
  <c r="E241" i="4" l="1"/>
  <c r="E261" i="4" s="1"/>
  <c r="E281" i="4" s="1"/>
  <c r="E301" i="4" s="1"/>
  <c r="E321" i="4" s="1"/>
  <c r="E341" i="4" s="1"/>
  <c r="E246" i="4"/>
  <c r="E266" i="4" s="1"/>
  <c r="E286" i="4" s="1"/>
  <c r="E306" i="4" s="1"/>
  <c r="E326" i="4" s="1"/>
  <c r="E346" i="4" s="1"/>
  <c r="E242" i="4"/>
  <c r="E262" i="4" s="1"/>
  <c r="E282" i="4" s="1"/>
  <c r="E302" i="4" s="1"/>
  <c r="E322" i="4" s="1"/>
  <c r="E342" i="4" s="1"/>
  <c r="E244" i="4"/>
  <c r="E264" i="4" s="1"/>
  <c r="E284" i="4" s="1"/>
  <c r="E304" i="4" s="1"/>
  <c r="E324" i="4" s="1"/>
  <c r="E344" i="4" s="1"/>
  <c r="E243" i="4"/>
  <c r="E263" i="4" s="1"/>
  <c r="E283" i="4" s="1"/>
  <c r="E303" i="4" s="1"/>
  <c r="E363" i="4" s="1"/>
  <c r="E245" i="4"/>
  <c r="E265" i="4" s="1"/>
  <c r="E285" i="4" s="1"/>
  <c r="E305" i="4" s="1"/>
  <c r="E365" i="4" s="1"/>
  <c r="E361" i="4"/>
  <c r="E364" i="4" l="1"/>
  <c r="E366" i="4"/>
  <c r="E325" i="4"/>
  <c r="E345" i="4" s="1"/>
  <c r="E362" i="4"/>
  <c r="E323" i="4"/>
  <c r="E343" i="4" s="1"/>
  <c r="D24" i="1"/>
  <c r="D81" i="1"/>
  <c r="D80" i="1"/>
  <c r="D79" i="1"/>
  <c r="D78" i="1"/>
  <c r="D77" i="1"/>
  <c r="D76" i="1"/>
  <c r="D75" i="1"/>
  <c r="D74" i="1"/>
  <c r="D73" i="1"/>
  <c r="D72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4" i="1"/>
  <c r="D33" i="1"/>
  <c r="D32" i="1"/>
  <c r="D31" i="1"/>
  <c r="D30" i="1"/>
  <c r="D29" i="1"/>
  <c r="D28" i="1"/>
  <c r="D27" i="1"/>
  <c r="D26" i="1"/>
  <c r="D25" i="1"/>
  <c r="D23" i="1"/>
  <c r="D22" i="1"/>
  <c r="D21" i="1"/>
  <c r="D20" i="1"/>
  <c r="D19" i="1"/>
  <c r="D18" i="1"/>
  <c r="D16" i="1"/>
  <c r="D15" i="1"/>
  <c r="D14" i="1"/>
  <c r="D13" i="1"/>
  <c r="D12" i="1"/>
  <c r="D11" i="1"/>
  <c r="D10" i="1"/>
</calcChain>
</file>

<file path=xl/sharedStrings.xml><?xml version="1.0" encoding="utf-8"?>
<sst xmlns="http://schemas.openxmlformats.org/spreadsheetml/2006/main" count="2432" uniqueCount="1120">
  <si>
    <t>All Prices in USD</t>
    <phoneticPr fontId="4" type="noConversion"/>
  </si>
  <si>
    <t>Product Photo</t>
  </si>
  <si>
    <t>Name</t>
  </si>
  <si>
    <t>Color</t>
  </si>
  <si>
    <t>Item Number</t>
  </si>
  <si>
    <t>External Dimensions (Inch)</t>
    <phoneticPr fontId="4" type="noConversion"/>
  </si>
  <si>
    <t>EXTERNAL DIMENSIONS (MM)</t>
  </si>
  <si>
    <t>L</t>
  </si>
  <si>
    <t>W</t>
  </si>
  <si>
    <t>H</t>
  </si>
  <si>
    <t>MarbleForm Bathtubs</t>
    <phoneticPr fontId="4" type="noConversion"/>
  </si>
  <si>
    <t>Ellipse Tapered Rim Bathtub</t>
    <phoneticPr fontId="4" type="noConversion"/>
  </si>
  <si>
    <t>https://www.claybrookinteriors.com/wp-content/uploads/2020/06/Specification-Sheet-H31306_V2.pdf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</si>
  <si>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ELLIPSE%2FBath%2FEllipse%20bath%5Ftapered%20rim%2FScene%20Photos%2FH31306H31326%5FScene%5FMist%5FN%2Etif&amp;parent=%2Fsites%2FClaybrookMediaLibrary%2FShared%20Documents%2FImage%20Library%2FBathware%2FELLIPSE%2FBath%2FEllipse%20bath%5Ftapered%20rim%2FScene%20Photos</t>
  </si>
  <si>
    <t>Dover White (DW)</t>
  </si>
  <si>
    <t>H31306</t>
  </si>
  <si>
    <t>H31306-301Y11P10</t>
  </si>
  <si>
    <t>with matching pop-up waste</t>
    <phoneticPr fontId="4" type="noConversion"/>
  </si>
  <si>
    <t>Star White (SW)</t>
  </si>
  <si>
    <t>H31306-315Y11P24</t>
  </si>
  <si>
    <t xml:space="preserve">Mist (MI) </t>
  </si>
  <si>
    <t>H31306-306Y11P27</t>
  </si>
  <si>
    <t xml:space="preserve">Dune (DU) </t>
  </si>
  <si>
    <t>H31306-304Y11P11</t>
  </si>
  <si>
    <t>Sahara (HA)</t>
  </si>
  <si>
    <t>H31306-305Y11P14</t>
  </si>
  <si>
    <t>Barley (BA)</t>
  </si>
  <si>
    <t>H31306-307Y11P16</t>
  </si>
  <si>
    <t xml:space="preserve">Sable (SA) </t>
  </si>
  <si>
    <t>H31306-308Y14P17</t>
  </si>
  <si>
    <t xml:space="preserve">Fog (FO) </t>
  </si>
  <si>
    <t>Studio (ST)</t>
  </si>
  <si>
    <t>H31306-313Y14P22</t>
  </si>
  <si>
    <t>Taupe (TA)</t>
  </si>
  <si>
    <t>H31306-310Y14P19</t>
  </si>
  <si>
    <t>Armory Grey (AG)</t>
  </si>
  <si>
    <t>H31306-311Y14P20</t>
  </si>
  <si>
    <t>Night Sky (NS)</t>
  </si>
  <si>
    <t>H31306-309Y14P18</t>
  </si>
  <si>
    <t>Plaster Pink</t>
    <phoneticPr fontId="4" type="noConversion"/>
  </si>
  <si>
    <t>H31306-331Y11P80</t>
    <phoneticPr fontId="4" type="noConversion"/>
  </si>
  <si>
    <t>Midnight Blue</t>
    <phoneticPr fontId="4" type="noConversion"/>
  </si>
  <si>
    <t>H31306-326Y14P76</t>
    <phoneticPr fontId="4" type="noConversion"/>
  </si>
  <si>
    <t>Olive Green</t>
    <phoneticPr fontId="4" type="noConversion"/>
  </si>
  <si>
    <t>H31306-325Y14P75</t>
    <phoneticPr fontId="4" type="noConversion"/>
  </si>
  <si>
    <t>Forest Green</t>
    <phoneticPr fontId="4" type="noConversion"/>
  </si>
  <si>
    <t>H31306-324Y14P74</t>
    <phoneticPr fontId="4" type="noConversion"/>
  </si>
  <si>
    <t>Leather</t>
    <phoneticPr fontId="4" type="noConversion"/>
  </si>
  <si>
    <t>H31306-328Y11P78</t>
    <phoneticPr fontId="4" type="noConversion"/>
  </si>
  <si>
    <t>Brick</t>
    <phoneticPr fontId="4" type="noConversion"/>
  </si>
  <si>
    <t>H31306-329Y14P79</t>
    <phoneticPr fontId="4" type="noConversion"/>
  </si>
  <si>
    <t>Natural Finish Exterior</t>
  </si>
  <si>
    <t>contact Claybrook</t>
  </si>
  <si>
    <t>Duo-tone</t>
  </si>
  <si>
    <t>Soho Tapered Rim Bathtub</t>
    <phoneticPr fontId="4" type="noConversion"/>
  </si>
  <si>
    <t>https://www.claybrookinteriors.com/wp-content/uploads/2020/08/Specification-Sheet-H30402_V2.pdf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</si>
  <si>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SOHO%2FBath%2FSoho%20bath%5Ftapered%20rim%2FScene%2FH30402%5FH30425%5FScene%5FDW%5FH%2Ejpg&amp;parent=%2Fsites%2FClaybrookMediaLibrary%2FShared%20Documents%2FImage%20Library%2FBathware%2FSOHO%2FBath%2FSoho%20bath%5Ftapered%20rim%2FScene</t>
  </si>
  <si>
    <t>H30402</t>
  </si>
  <si>
    <t>H30402-301Y11P10</t>
  </si>
  <si>
    <t>H30402-315Y11P24</t>
  </si>
  <si>
    <t>H30402-306Y11P27</t>
  </si>
  <si>
    <t>H30402-304Y11P11</t>
  </si>
  <si>
    <t>H30402-305Y11P14</t>
  </si>
  <si>
    <t>H30402-307Y11P16</t>
  </si>
  <si>
    <t>H30402-308Y14P17</t>
  </si>
  <si>
    <t>H30402-313Y14P22</t>
  </si>
  <si>
    <t>H30402-310Y14P19</t>
  </si>
  <si>
    <t>H30402-311Y14P20</t>
  </si>
  <si>
    <t>H30402-309Y14P18</t>
  </si>
  <si>
    <t>H30402-331Y11P80</t>
  </si>
  <si>
    <t>H30402-326Y14P76</t>
  </si>
  <si>
    <t>H30402-325Y14P75</t>
  </si>
  <si>
    <t>H30402-324Y14P74</t>
  </si>
  <si>
    <t>H30402-328Y11P78</t>
  </si>
  <si>
    <t>H30402-329Y14P79</t>
  </si>
  <si>
    <t>Skye Tapered Rim Bathtub</t>
  </si>
  <si>
    <t>https://www.claybrookinteriors.com/wp-content/uploads/2020/06/Specification-Sheet-H33103_V2.pdf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</si>
  <si>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id=%2Fsites%2FClaybrookMediaLibrary%2FShared%20Documents%2FImage%20Library%2FBathware%2FSKYE%2FBath%2FSkye%20bath%5Ftapered%20rim%2FScene%2FH33104H30425%5FScene%5FFO%5FHH%2Etif&amp;parent=%2Fsites%2FClaybrookMediaLibrary%2FShared%20Documents%2FImage%20Library%2FBathware%2FSKYE%2FBath%2FSkye%20bath%5Ftapered%20rim%2FScene</t>
  </si>
  <si>
    <t>H33103</t>
  </si>
  <si>
    <t>H33103-301Y11P10</t>
  </si>
  <si>
    <t>with matching pop-up waste</t>
  </si>
  <si>
    <t>H33103-315Y11P24</t>
  </si>
  <si>
    <t>H33103-306Y11P27</t>
  </si>
  <si>
    <t>H33103-304Y11P11</t>
  </si>
  <si>
    <t>H33103-305Y11P14</t>
  </si>
  <si>
    <t>H33103-307Y11P16</t>
  </si>
  <si>
    <t>H33103-308Y14P17</t>
  </si>
  <si>
    <t>H33103-313Y14P22</t>
  </si>
  <si>
    <t>H33103-310Y14P19</t>
  </si>
  <si>
    <t>H33103-311Y14P20</t>
  </si>
  <si>
    <t>H33103-309Y14P18</t>
  </si>
  <si>
    <t>H33103-331Y11P80</t>
  </si>
  <si>
    <t>H33103-326Y14P76</t>
  </si>
  <si>
    <t>H33103-325Y14P75</t>
  </si>
  <si>
    <t>H33103-324Y14P74</t>
  </si>
  <si>
    <t>H33103-328Y11P78</t>
  </si>
  <si>
    <t>H33103-329Y14P79</t>
  </si>
  <si>
    <t xml:space="preserve">Skye 1500 Tapered Rim </t>
  </si>
  <si>
    <t>https://www.claybrookinteriors.com/wp-content/uploads/2020/06/Specification-Sheet-H30070_V4.pdf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</si>
  <si>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SKYE%2FBath%2FSkye%20bath%5Ftapered%20rim%2FScene%2FH33014%5FScene%5FDW%5FH%2Etif&amp;parent=%2Fsites%2FClaybrookMediaLibrary%2FShared%20Documents%2FImage%20Library%2FBathware%2FSKYE%2FBath%2FSkye%20bath%5Ftapered%20rim%2FScene</t>
  </si>
  <si>
    <t>H30070</t>
  </si>
  <si>
    <t>H30070-301Y11P10</t>
  </si>
  <si>
    <t>H30070-315Y11P24</t>
  </si>
  <si>
    <t>H30070-306Y11P27</t>
  </si>
  <si>
    <t>H30070-304Y11P11</t>
  </si>
  <si>
    <t>H30070-305Y11P14</t>
  </si>
  <si>
    <t>H30070-307Y11P16</t>
  </si>
  <si>
    <t>H30070-308Y14P17</t>
  </si>
  <si>
    <t>H30070-313Y14P22</t>
  </si>
  <si>
    <t>H30070-310Y14P19</t>
  </si>
  <si>
    <t>H30070-311Y14P20</t>
  </si>
  <si>
    <t>H30070-309Y14P18</t>
  </si>
  <si>
    <t>H30070-331Y11P80</t>
  </si>
  <si>
    <t>H30070-326Y14P76</t>
  </si>
  <si>
    <t>H30070-325Y14P75</t>
  </si>
  <si>
    <t>H30070-324Y14P74</t>
  </si>
  <si>
    <t>H30070-328Y11P78</t>
  </si>
  <si>
    <t>H30070-329Y14P79</t>
  </si>
  <si>
    <t>Chelsea Bathtub</t>
  </si>
  <si>
    <t>https://www.claybrookinteriors.com/wp-content/uploads/2015/08/Specification-Sheet-H45004_V2.pdf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</si>
  <si>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WJzZDlSOGRLMlVn&amp;viewid=4630c665-d506-445c-9466-0d5b20e3c55d&amp;id=%2Fsites%2FClaybrookMediaLibrary%2FShared%20Documents%2FImage%20Library%2FBathware%2FCHELSEA%2FBath%2FProduct%2FH45004_Product_Front_DW_H%2Etif&amp;parent=%2Fsites%2FClaybrookMediaLibrary%2FShared%20Documents%2FImage%20Library%2FBathware%2FCHELSEA%2FBath%2FProduct</t>
  </si>
  <si>
    <t>H45004</t>
  </si>
  <si>
    <t>H45004-301Y11P10</t>
  </si>
  <si>
    <t>H45004-315Y11P24</t>
  </si>
  <si>
    <t>H45004-306Y11P27</t>
  </si>
  <si>
    <t>H45004-304Y11P11</t>
  </si>
  <si>
    <t>H45004-305Y11P14</t>
  </si>
  <si>
    <t>H45004-307Y11P16</t>
  </si>
  <si>
    <t>H45004-308Y14P17</t>
  </si>
  <si>
    <t>H45004-313Y14P22</t>
  </si>
  <si>
    <t>H45004-310Y14P19</t>
  </si>
  <si>
    <t>H45004-311Y14P20</t>
  </si>
  <si>
    <t>H45004-309Y14P18</t>
  </si>
  <si>
    <t>H45004-331Y11P80</t>
  </si>
  <si>
    <t>H45004-326Y14P76</t>
  </si>
  <si>
    <t>H45004-325Y14P75</t>
  </si>
  <si>
    <t>H45004-324Y14P74</t>
  </si>
  <si>
    <t>H45004-328Y11P78</t>
  </si>
  <si>
    <t>H45004-329Y14P79</t>
  </si>
  <si>
    <t>Ellipse Tapered Rim Basin</t>
  </si>
  <si>
    <t>H31326-301Y11P10</t>
  </si>
  <si>
    <t>H31326-315Y11P24</t>
  </si>
  <si>
    <t>H31326-306Y11P27</t>
  </si>
  <si>
    <t>H31326-304Y11P11</t>
  </si>
  <si>
    <t>H31326-305Y11P14</t>
  </si>
  <si>
    <t>H31326-307Y11P16</t>
  </si>
  <si>
    <t>H31326-308Y14P17</t>
  </si>
  <si>
    <t>H31326-313Y14P22</t>
  </si>
  <si>
    <t>H31326-310Y14P19</t>
  </si>
  <si>
    <t>H31326-311Y14P20</t>
  </si>
  <si>
    <t>H31326-309Y14P18</t>
  </si>
  <si>
    <t>H31326-331Y11P80</t>
  </si>
  <si>
    <t>H31326-326Y14P76</t>
  </si>
  <si>
    <t>H31326-325Y14P75</t>
  </si>
  <si>
    <t>H31326-324Y14P74</t>
  </si>
  <si>
    <t>H31326-328Y11P78</t>
  </si>
  <si>
    <t>H31326-329Y14P79</t>
  </si>
  <si>
    <t>Soho Tapered Rim Basin</t>
  </si>
  <si>
    <t>H30425-301Y11P10</t>
  </si>
  <si>
    <t>H30425-315Y11P24</t>
  </si>
  <si>
    <t>H30425-306Y11P27</t>
  </si>
  <si>
    <t>H30425-304Y11P11</t>
  </si>
  <si>
    <t>H30425-305Y11P14</t>
  </si>
  <si>
    <t>H30425-307Y11P16</t>
  </si>
  <si>
    <t>H30425-308Y14P17</t>
  </si>
  <si>
    <t>H30425-313Y14P22</t>
  </si>
  <si>
    <t>H30425-310Y14P19</t>
  </si>
  <si>
    <t>H30425-311Y14P20</t>
  </si>
  <si>
    <t>H30425-309Y14P18</t>
  </si>
  <si>
    <t>H30425-331Y11P80</t>
  </si>
  <si>
    <t>H30425-326Y14P76</t>
  </si>
  <si>
    <t>H30425-325Y14P75</t>
  </si>
  <si>
    <t>H30425-324Y14P74</t>
  </si>
  <si>
    <t>H30425-328Y11P78</t>
  </si>
  <si>
    <t>H30425-329Y14P79</t>
  </si>
  <si>
    <t>H49025-301Y11P10</t>
  </si>
  <si>
    <t>H49025-315Y11P24</t>
  </si>
  <si>
    <t>H49025-306Y11P27</t>
  </si>
  <si>
    <t>H49025-304Y11P11</t>
  </si>
  <si>
    <t>H49025-305Y11P14</t>
  </si>
  <si>
    <t>H49025-307Y11P16</t>
  </si>
  <si>
    <t>H49025-308Y14P17</t>
  </si>
  <si>
    <t>H49025-313Y14P22</t>
  </si>
  <si>
    <t>H49025-310Y14P19</t>
  </si>
  <si>
    <t>H49025-311Y14P20</t>
  </si>
  <si>
    <t>H49025-309Y14P18</t>
  </si>
  <si>
    <t>H49025-331Y11P80</t>
  </si>
  <si>
    <t>H49025-326Y14P76</t>
  </si>
  <si>
    <t>H49025-325Y14P75</t>
  </si>
  <si>
    <t>H49025-324Y14P74</t>
  </si>
  <si>
    <t>H49025-328Y11P78</t>
  </si>
  <si>
    <t>H49025-329Y14P79</t>
  </si>
  <si>
    <t>Natural Stone Basins</t>
    <phoneticPr fontId="4" type="noConversion"/>
  </si>
  <si>
    <t>Lightning Grey</t>
  </si>
  <si>
    <t>H49931-104X11P83</t>
  </si>
  <si>
    <t>Bianco Carrara</t>
  </si>
  <si>
    <t>H49925-105X11P84</t>
  </si>
  <si>
    <t>Silver Ebru</t>
  </si>
  <si>
    <t>H49921-103X11P82</t>
  </si>
  <si>
    <t>Accessories</t>
    <phoneticPr fontId="4" type="noConversion"/>
  </si>
  <si>
    <t>White</t>
  </si>
  <si>
    <t>J89402-903000000</t>
  </si>
  <si>
    <t>Dover White</t>
  </si>
  <si>
    <t>J89201-301000000</t>
  </si>
  <si>
    <t>Bamboo Natural</t>
  </si>
  <si>
    <t>J89201-904000000</t>
  </si>
  <si>
    <t>Link to Specification Sheet</t>
  </si>
  <si>
    <t>Link to Photo</t>
  </si>
  <si>
    <t>Arca Bathtub</t>
  </si>
  <si>
    <t>https://www.claybrookinteriors.com/wp-content/uploads/2015/09/Specification-Sheet-H45205_V2.pdf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</si>
  <si>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ARCA%2FBath%2FH45205%2FScene%2FH45205%5FScene%5FDW%5FH%2Ejpg&amp;parent=%2Fsites%2FClaybrookMediaLibrary%2FShared%20Documents%2FImage%20Library%2FBathware%2FARCA%2FBath%2FH45205%2FScene</t>
  </si>
  <si>
    <t>H45205</t>
  </si>
  <si>
    <t>H45205-301Y11P10</t>
  </si>
  <si>
    <t>H45205-315Y11P24</t>
  </si>
  <si>
    <t>H45205-306Y11P27</t>
  </si>
  <si>
    <t>H45205-304Y11P11</t>
  </si>
  <si>
    <t>H45205-305Y11P14</t>
  </si>
  <si>
    <t>H45205-307Y11P16</t>
  </si>
  <si>
    <t>H45205-308Y14P17</t>
  </si>
  <si>
    <t>H45205-313Y14P22</t>
  </si>
  <si>
    <t>H45205-310Y14P19</t>
  </si>
  <si>
    <t>H45205-311Y14P20</t>
  </si>
  <si>
    <t>H45205-309Y14P18</t>
  </si>
  <si>
    <t>H45205-331Y11P80</t>
  </si>
  <si>
    <t>H45205-326Y14P76</t>
  </si>
  <si>
    <t>H45205-325Y14P75</t>
  </si>
  <si>
    <t>H45205-324Y14P74</t>
  </si>
  <si>
    <t>H45205-328Y11P78</t>
  </si>
  <si>
    <t>H45205-329Y14P79</t>
  </si>
  <si>
    <t xml:space="preserve">Cove Bathtub </t>
  </si>
  <si>
    <t>https://www.claybrookinteriors.com/wp-content/uploads/2015/08/Specification-Sheet-H45505_V2.pdf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</si>
  <si>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COVE%2FBath%2FScene%2FH45505%5FScene%5FDW%5FH%2Ejpg&amp;parent=%2Fsites%2FClaybrookMediaLibrary%2FShared%20Documents%2FImage%20Library%2FBathware%2FCOVE%2FBath%2FScene</t>
  </si>
  <si>
    <t>H45505</t>
  </si>
  <si>
    <t>H45505-301Y11P10</t>
  </si>
  <si>
    <t>H45505-315Y11P24</t>
  </si>
  <si>
    <t>H45505-306Y11P27</t>
  </si>
  <si>
    <t>H45505-304Y11P11</t>
  </si>
  <si>
    <t>H45505-305Y11P14</t>
  </si>
  <si>
    <t>H45505-307Y11P16</t>
  </si>
  <si>
    <t>H45505-308Y14P17</t>
  </si>
  <si>
    <t>H45505-313Y14P22</t>
  </si>
  <si>
    <t>H45505-310Y14P19</t>
  </si>
  <si>
    <t>H45505-311Y14P20</t>
  </si>
  <si>
    <t>H45505-309Y14P18</t>
  </si>
  <si>
    <t>H45505-331Y11P80</t>
  </si>
  <si>
    <t>H45505-326Y14P76</t>
  </si>
  <si>
    <t>H45505-325Y14P75</t>
  </si>
  <si>
    <t>H45505-324Y14P74</t>
  </si>
  <si>
    <t>H45505-328Y11P78</t>
  </si>
  <si>
    <t>H45505-329Y14P79</t>
  </si>
  <si>
    <t>Devonshire Bathtub</t>
  </si>
  <si>
    <t>https://www.claybrookinteriors.com/wp-content/uploads/2020/08/Specification-Sheet-H45113_V2.pdf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</si>
  <si>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DEVONSHIRE%2FBath%2FProduct%2FH45113%5FProduct%5FSide%5FDW%5FH%2Etif&amp;parent=%2Fsites%2FClaybrookMediaLibrary%2FShared%20Documents%2FImage%20Library%2FBathware%2FDEVONSHIRE%2FBath%2FProduct</t>
  </si>
  <si>
    <t>H45113</t>
  </si>
  <si>
    <t>H45113-301Y11P10</t>
  </si>
  <si>
    <t>H45113-315Y11P24</t>
  </si>
  <si>
    <t>H45113-306Y11P27</t>
  </si>
  <si>
    <t>H45113-304Y11P11</t>
  </si>
  <si>
    <t>H45113-305Y11P14</t>
  </si>
  <si>
    <t>H45113-307Y11P16</t>
  </si>
  <si>
    <t>H45113-308Y14P17</t>
  </si>
  <si>
    <t>H45113-313Y14P22</t>
  </si>
  <si>
    <t>H45113-310Y14P19</t>
  </si>
  <si>
    <t>H45113-311Y14P20</t>
  </si>
  <si>
    <t>H45113-309Y14P18</t>
  </si>
  <si>
    <t>H45113-331Y11P80</t>
  </si>
  <si>
    <t>H45113-326Y14P76</t>
  </si>
  <si>
    <t>H45113-325Y14P75</t>
  </si>
  <si>
    <t>H45113-324Y14P74</t>
  </si>
  <si>
    <t>H45113-328Y11P78</t>
  </si>
  <si>
    <t>H45113-329Y14P79</t>
  </si>
  <si>
    <t>Eigg Bathtub</t>
  </si>
  <si>
    <t>https://www.claybrookinteriors.com/wp-content/uploads/2015/08/Specification-Sheet-H34003_V2.pdf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</si>
  <si>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EIGG%2FBath%2FProduct%2FH34003%5FProduct%5FFront%5FDW%5FH%2Etif&amp;parent=%2Fsites%2FClaybrookMediaLibrary%2FShared%20Documents%2FImage%20Library%2FBathware%2FEIGG%2FBath%2FProduct</t>
  </si>
  <si>
    <t>H34003</t>
  </si>
  <si>
    <t>H34003-301Y11P10</t>
  </si>
  <si>
    <t>H34003-315Y11P24</t>
  </si>
  <si>
    <t>H34003-306Y11P27</t>
  </si>
  <si>
    <t>H34003-304Y11P11</t>
  </si>
  <si>
    <t>H34003-305Y11P14</t>
  </si>
  <si>
    <t>H34003-307Y11P16</t>
  </si>
  <si>
    <t>H34003-308Y14P17</t>
  </si>
  <si>
    <t>H34003-313Y14P22</t>
  </si>
  <si>
    <t>H34003-310Y14P19</t>
  </si>
  <si>
    <t>H34003-311Y14P20</t>
  </si>
  <si>
    <t>H34003-309Y14P18</t>
  </si>
  <si>
    <t>H34003-331Y11P80</t>
  </si>
  <si>
    <t>H34003-326Y14P76</t>
  </si>
  <si>
    <t>H34003-325Y14P75</t>
  </si>
  <si>
    <t>H34003-324Y14P74</t>
  </si>
  <si>
    <t>H34003-328Y11P78</t>
  </si>
  <si>
    <t>H34003-329Y14P79</t>
  </si>
  <si>
    <t>Elipse 1760 Bathtub</t>
  </si>
  <si>
    <t>H31302</t>
  </si>
  <si>
    <t>H31302-301Y11P10</t>
  </si>
  <si>
    <t>H31302-315Y11P24</t>
  </si>
  <si>
    <t>H31302-306Y11P27</t>
  </si>
  <si>
    <t>H31302-304Y11P11</t>
  </si>
  <si>
    <t>H31302-305Y11P14</t>
  </si>
  <si>
    <t>H31302-307Y11P16</t>
  </si>
  <si>
    <t>H31302-308Y14P17</t>
  </si>
  <si>
    <t>H31302-313Y14P22</t>
  </si>
  <si>
    <t>H31302-310Y14P19</t>
  </si>
  <si>
    <t>H31302-311Y14P20</t>
  </si>
  <si>
    <t>H31302-309Y14P18</t>
  </si>
  <si>
    <t>H31302-331Y11P80</t>
  </si>
  <si>
    <t>H31302-326Y14P76</t>
  </si>
  <si>
    <t>H31302-325Y14P75</t>
  </si>
  <si>
    <t>H31302-324Y14P74</t>
  </si>
  <si>
    <t>H31302-328Y11P78</t>
  </si>
  <si>
    <t>H31302-329Y14P79</t>
  </si>
  <si>
    <t>Ellipse 1680 Bathtub</t>
  </si>
  <si>
    <t>H31305</t>
  </si>
  <si>
    <t>H31305-301Y11P10</t>
  </si>
  <si>
    <t>H31305-315Y11P24</t>
  </si>
  <si>
    <t>H31305-306Y11P27</t>
  </si>
  <si>
    <t>H31305-304Y11P11</t>
  </si>
  <si>
    <t>H31305-305Y11P14</t>
  </si>
  <si>
    <t>H31305-307Y11P16</t>
  </si>
  <si>
    <t>H31305-308Y14P17</t>
  </si>
  <si>
    <t>H31305-313Y14P22</t>
  </si>
  <si>
    <t>H31305-310Y14P19</t>
  </si>
  <si>
    <t>H31305-311Y14P20</t>
  </si>
  <si>
    <t>H31305-309Y14P18</t>
  </si>
  <si>
    <t>H31305-331Y11P80</t>
  </si>
  <si>
    <t>H31305-326Y14P76</t>
  </si>
  <si>
    <t>H31305-325Y14P75</t>
  </si>
  <si>
    <t>H31305-324Y14P74</t>
  </si>
  <si>
    <t>H31305-328Y11P78</t>
  </si>
  <si>
    <t>H31305-329Y14P79</t>
  </si>
  <si>
    <t>Evolve 1850 Bathtub</t>
  </si>
  <si>
    <t>https://www.claybrookinteriors.com/wp-content/uploads/2016/01/Specification-Sheet-H45902_V2.pdf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</si>
  <si>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EVOLVE%2FBath%2FProduct%2FH45902%5FProduct%5FFront%5FDW%5FH%2Etif&amp;parent=%2Fsites%2FClaybrookMediaLibrary%2FShared%20Documents%2FImage%20Library%2FBathware%2FEVOLVE%2FBath%2FProduct</t>
  </si>
  <si>
    <t>H45902</t>
  </si>
  <si>
    <t>H45902-301Y11P10</t>
  </si>
  <si>
    <t>H45902-315Y11P24</t>
  </si>
  <si>
    <t>H45902-306Y11P27</t>
  </si>
  <si>
    <t>H45902-304Y11P11</t>
  </si>
  <si>
    <t>H45902-305Y11P14</t>
  </si>
  <si>
    <t>H45902-307Y11P16</t>
  </si>
  <si>
    <t>H45902-308Y14P17</t>
  </si>
  <si>
    <t>H45902-313Y14P22</t>
  </si>
  <si>
    <t>H45902-310Y14P19</t>
  </si>
  <si>
    <t>H45902-311Y14P20</t>
  </si>
  <si>
    <t>H45902-309Y14P18</t>
  </si>
  <si>
    <t>H45902-331Y11P80</t>
  </si>
  <si>
    <t>H45902-326Y14P76</t>
  </si>
  <si>
    <t>H45902-325Y14P75</t>
  </si>
  <si>
    <t>H45902-324Y14P74</t>
  </si>
  <si>
    <t>H45902-328Y11P78</t>
  </si>
  <si>
    <t>H45902-329Y14P79</t>
  </si>
  <si>
    <t>Evolve 1780 Bathtub</t>
  </si>
  <si>
    <t>https://www.claybrookinteriors.com/wp-content/uploads/2016/01/Specification-Sheet-H45905_V2.pdf</t>
  </si>
  <si>
    <t>H45905</t>
  </si>
  <si>
    <t>H45905-301Y11P10</t>
  </si>
  <si>
    <t>H45905-315Y11P24</t>
  </si>
  <si>
    <t>H45905-306Y11P27</t>
  </si>
  <si>
    <t>H45905-304Y11P11</t>
  </si>
  <si>
    <t>H45905-305Y11P14</t>
  </si>
  <si>
    <t>H45905-307Y11P16</t>
  </si>
  <si>
    <t>H45905-308Y14P17</t>
  </si>
  <si>
    <t>H45905-313Y14P22</t>
  </si>
  <si>
    <t>H45905-310Y14P19</t>
  </si>
  <si>
    <t>H45905-311Y14P20</t>
  </si>
  <si>
    <t>H45905-309Y14P18</t>
  </si>
  <si>
    <t>H45905-331Y11P80</t>
  </si>
  <si>
    <t>H45905-326Y14P76</t>
  </si>
  <si>
    <t>H45905-325Y14P75</t>
  </si>
  <si>
    <t>H45905-324Y14P74</t>
  </si>
  <si>
    <t>H45905-328Y11P78</t>
  </si>
  <si>
    <t>H45905-329Y14P79</t>
  </si>
  <si>
    <t>Opus 1800 Bathtub</t>
  </si>
  <si>
    <t>https://www.claybrookinteriors.com/wp-content/uploads/2020/08/Specification-Sheet-H46202_V2.pdf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</si>
  <si>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OPUS%2FBath%2FScene%2FH46202%5FScene%5FFront%5FNS%5FHH%2Etif&amp;parent=%2Fsites%2FClaybrookMediaLibrary%2FShared%20Documents%2FImage%20Library%2FBathware%2FOPUS%2FBath%2FScene</t>
  </si>
  <si>
    <t>H46202</t>
  </si>
  <si>
    <t>H46202-301Y11P10</t>
  </si>
  <si>
    <t>H46202-315Y11P24</t>
  </si>
  <si>
    <t>H46202-306Y11P27</t>
  </si>
  <si>
    <t>H46202-304Y11P11</t>
  </si>
  <si>
    <t>H46202-305Y11P14</t>
  </si>
  <si>
    <t>H46202-307Y11P16</t>
  </si>
  <si>
    <t>H46202-308Y14P17</t>
  </si>
  <si>
    <t>H46202-313Y14P22</t>
  </si>
  <si>
    <t>H46202-310Y14P19</t>
  </si>
  <si>
    <t>H46202-311Y14P20</t>
  </si>
  <si>
    <t>H46202-309Y14P18</t>
  </si>
  <si>
    <t>H46202-331Y11P80</t>
  </si>
  <si>
    <t>H46202-326Y14P76</t>
  </si>
  <si>
    <t>H46202-325Y14P75</t>
  </si>
  <si>
    <t>H46202-324Y14P74</t>
  </si>
  <si>
    <t>H46202-328Y11P78</t>
  </si>
  <si>
    <t>H46202-329Y14P79</t>
  </si>
  <si>
    <t>Opus 1600 Bathtub</t>
  </si>
  <si>
    <t>https://www.claybrookinteriors.com/wp-content/uploads/2020/08/Specification-Sheet-H46205_V2.pdf</t>
  </si>
  <si>
    <t>H46205</t>
  </si>
  <si>
    <t>H46205-301Y11P10</t>
  </si>
  <si>
    <t>H46205-315Y11P24</t>
  </si>
  <si>
    <t>H46205-306Y11P27</t>
  </si>
  <si>
    <t>H46205-304Y11P11</t>
  </si>
  <si>
    <t>H46205-305Y11P14</t>
  </si>
  <si>
    <t>H46205-307Y11P16</t>
  </si>
  <si>
    <t>H46205-308Y14P17</t>
  </si>
  <si>
    <t>H46205-313Y14P22</t>
  </si>
  <si>
    <t>H46205-310Y14P19</t>
  </si>
  <si>
    <t>H46205-311Y14P20</t>
  </si>
  <si>
    <t>H46205-309Y14P18</t>
  </si>
  <si>
    <t>H46205-331Y11P80</t>
  </si>
  <si>
    <t>H46205-326Y14P76</t>
  </si>
  <si>
    <t>H46205-325Y14P75</t>
  </si>
  <si>
    <t>H46205-324Y14P74</t>
  </si>
  <si>
    <t>H46205-328Y11P78</t>
  </si>
  <si>
    <t>H46205-329Y14P79</t>
  </si>
  <si>
    <t xml:space="preserve">Orbit Bathtub </t>
  </si>
  <si>
    <t>https://www.claybrookinteriors.com/wp-content/uploads/2020/08/Specification-Sheet-H45705_V2.pdf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</si>
  <si>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ORBIT%2FBath%2FScene%2FH45705%5FScene%5FDW%5FH%2Ejpg&amp;parent=%2Fsites%2FClaybrookMediaLibrary%2FShared%20Documents%2FImage%20Library%2FBathware%2FORBIT%2FBath%2FScene</t>
  </si>
  <si>
    <t>H45705</t>
  </si>
  <si>
    <t>H45705-301Y11P10</t>
  </si>
  <si>
    <t>H45705-315Y11P24</t>
  </si>
  <si>
    <t>H45705-306Y11P27</t>
  </si>
  <si>
    <t>H45705-304Y11P11</t>
  </si>
  <si>
    <t>H45705-305Y11P14</t>
  </si>
  <si>
    <t>H45705-307Y11P16</t>
  </si>
  <si>
    <t>H45705-308Y14P17</t>
  </si>
  <si>
    <t>H45705-313Y14P22</t>
  </si>
  <si>
    <t>H45705-310Y14P19</t>
  </si>
  <si>
    <t>H45705-311Y14P20</t>
  </si>
  <si>
    <t>H45705-309Y14P18</t>
  </si>
  <si>
    <t>H45705-331Y11P80</t>
  </si>
  <si>
    <t>H45705-326Y14P76</t>
  </si>
  <si>
    <t>H45705-325Y14P75</t>
  </si>
  <si>
    <t>H45705-324Y14P74</t>
  </si>
  <si>
    <t>H45705-328Y11P78</t>
  </si>
  <si>
    <t>H45705-329Y14P79</t>
  </si>
  <si>
    <t>https://www.claybrookinteriors.com/wp-content/uploads/2020/08/Specification-Sheet-H32501_V4.pdf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</si>
  <si>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SERENITY%2FBath%2FScene%2FH32501%2DAG%5FH49022%2DNM%5FScene%5FHH%2DH%2Ejpg&amp;parent=%2Fsites%2FClaybrookMediaLibrary%2FShared%20Documents%2FImage%20Library%2FBathware%2FSERENITY%2FBath%2FScene</t>
  </si>
  <si>
    <t>H32501</t>
  </si>
  <si>
    <t>H32501-301Y11P10</t>
  </si>
  <si>
    <t>H32501-315Y11P24</t>
  </si>
  <si>
    <t>H32501-306Y11P27</t>
  </si>
  <si>
    <t>H32501-304Y11P11</t>
  </si>
  <si>
    <t>H32501-305Y11P14</t>
  </si>
  <si>
    <t>H32501-307Y11P16</t>
  </si>
  <si>
    <t>H32501-308Y14P17</t>
  </si>
  <si>
    <t>H32501-313Y14P22</t>
  </si>
  <si>
    <t>H32501-310Y14P19</t>
  </si>
  <si>
    <t>H32501-311Y14P20</t>
  </si>
  <si>
    <t>H32501-309Y14P18</t>
  </si>
  <si>
    <t>H32501-331Y11P80</t>
  </si>
  <si>
    <t>H32501-326Y14P76</t>
  </si>
  <si>
    <t>H32501-325Y14P75</t>
  </si>
  <si>
    <t>H32501-324Y14P74</t>
  </si>
  <si>
    <t>H32501-328Y11P78</t>
  </si>
  <si>
    <t>H32501-329Y14P79</t>
  </si>
  <si>
    <t xml:space="preserve">Skye Standard Rim </t>
  </si>
  <si>
    <t>N/A</t>
  </si>
  <si>
    <t>H33102</t>
  </si>
  <si>
    <t>H33102-301Y11P10</t>
  </si>
  <si>
    <t>H33102-315Y11P24</t>
  </si>
  <si>
    <t>H33102-306Y11P27</t>
  </si>
  <si>
    <t>H33102-304Y11P11</t>
  </si>
  <si>
    <t>H33102-305Y11P14</t>
  </si>
  <si>
    <t>H33102-307Y11P16</t>
  </si>
  <si>
    <t>H33102-308Y14P17</t>
  </si>
  <si>
    <t>H33102-313Y14P22</t>
  </si>
  <si>
    <t>H33102-310Y14P19</t>
  </si>
  <si>
    <t>H33102-311Y14P20</t>
  </si>
  <si>
    <t>H33102-309Y14P18</t>
  </si>
  <si>
    <t>H33102-331Y11P80</t>
  </si>
  <si>
    <t>H33102-326Y14P76</t>
  </si>
  <si>
    <t>H33102-325Y14P75</t>
  </si>
  <si>
    <t>H33102-324Y14P74</t>
  </si>
  <si>
    <t>H33102-328Y11P78</t>
  </si>
  <si>
    <t>H33102-329Y14P79</t>
  </si>
  <si>
    <t>H30401</t>
  </si>
  <si>
    <t>H30401-301Y11P10</t>
  </si>
  <si>
    <t>H30401-315Y11P24</t>
  </si>
  <si>
    <t>H30401-306Y11P27</t>
  </si>
  <si>
    <t>H30401-304Y11P11</t>
  </si>
  <si>
    <t>H30401-305Y11P14</t>
  </si>
  <si>
    <t>H30401-307Y11P16</t>
  </si>
  <si>
    <t>H30401-308Y14P17</t>
  </si>
  <si>
    <t>H30401-313Y14P22</t>
  </si>
  <si>
    <t>H30401-310Y14P19</t>
  </si>
  <si>
    <t>H30401-311Y14P20</t>
  </si>
  <si>
    <t>H30401-309Y14P18</t>
  </si>
  <si>
    <t>H30401-331Y11P80</t>
  </si>
  <si>
    <t>H30401-326Y14P76</t>
  </si>
  <si>
    <t>H30401-325Y14P75</t>
  </si>
  <si>
    <t>H30401-324Y14P74</t>
  </si>
  <si>
    <t>H30401-328Y11P78</t>
  </si>
  <si>
    <t>H30401-329Y14P79</t>
  </si>
  <si>
    <t>https://www.claybrookinteriors.com/wp-content/uploads/2020/08/Specification-Sheet-H46005_V2.pdf</t>
  </si>
  <si>
    <t>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SPATIUM%2FBath%2FProduct%2FH46005%5FProduct%5FFront%5FDW%5FH%2Ejpg&amp;parent=%2Fsites%2FClaybrookMediaLibrary%2FShared%20Documents%2FImage%20Library%2FBathware%2FSPATIUM%2FBath%2FProduct</t>
  </si>
  <si>
    <t>H46005</t>
  </si>
  <si>
    <t>H46005-301Y11P10</t>
  </si>
  <si>
    <t>H46005-315Y11P24</t>
  </si>
  <si>
    <t>H46005-306Y11P27</t>
  </si>
  <si>
    <t>H46005-304Y11P11</t>
  </si>
  <si>
    <t>H46005-305Y11P14</t>
  </si>
  <si>
    <t>H46005-307Y11P16</t>
  </si>
  <si>
    <t>H46005-308Y14P17</t>
  </si>
  <si>
    <t>H46005-313Y14P22</t>
  </si>
  <si>
    <t>H46005-310Y14P19</t>
  </si>
  <si>
    <t>H46005-311Y14P20</t>
  </si>
  <si>
    <t>H46005-309Y14P18</t>
  </si>
  <si>
    <t>H46005-331Y11P80</t>
  </si>
  <si>
    <t>H46005-326Y14P76</t>
  </si>
  <si>
    <t>H46005-325Y14P75</t>
  </si>
  <si>
    <t>H46005-324Y14P74</t>
  </si>
  <si>
    <t>H46005-328Y11P78</t>
  </si>
  <si>
    <t>H46005-329Y14P79</t>
  </si>
  <si>
    <t>Devonshire Basin</t>
  </si>
  <si>
    <t>H47021-301Y11P10</t>
  </si>
  <si>
    <t>H47021-315Y11P24</t>
  </si>
  <si>
    <t>H47021-306Y11P27</t>
  </si>
  <si>
    <t>H47021-304Y11P11</t>
  </si>
  <si>
    <t>H47021-305Y11P14</t>
  </si>
  <si>
    <t>H47021-307Y11P16</t>
  </si>
  <si>
    <t>H47021-308Y14P17</t>
  </si>
  <si>
    <t>H47021-313Y14P22</t>
  </si>
  <si>
    <t>H47021-310Y14P19</t>
  </si>
  <si>
    <t>H47021-311Y14P20</t>
  </si>
  <si>
    <t>H47021-309Y14P18</t>
  </si>
  <si>
    <t>H47021-331Y11P80</t>
  </si>
  <si>
    <t>H47021-326Y14P76</t>
  </si>
  <si>
    <t>H47021-325Y14P75</t>
  </si>
  <si>
    <t>H47021-324Y14P74</t>
  </si>
  <si>
    <t>H47021-328Y11P78</t>
  </si>
  <si>
    <t>H47021-329Y14P79</t>
  </si>
  <si>
    <t>Eigg Basin</t>
  </si>
  <si>
    <t>H34021-301Y11P10</t>
  </si>
  <si>
    <t>H34021-315Y11P24</t>
  </si>
  <si>
    <t>H34021-306Y11P27</t>
  </si>
  <si>
    <t>H34021-304Y11P11</t>
  </si>
  <si>
    <t>H34021-305Y11P14</t>
  </si>
  <si>
    <t>H34021-307Y11P16</t>
  </si>
  <si>
    <t>H34021-308Y14P17</t>
  </si>
  <si>
    <t>H34021-313Y14P22</t>
  </si>
  <si>
    <t>H34021-310Y14P19</t>
  </si>
  <si>
    <t>H34021-311Y14P20</t>
  </si>
  <si>
    <t>H34021-309Y14P18</t>
  </si>
  <si>
    <t>H34021-331Y11P80</t>
  </si>
  <si>
    <t>H34021-326Y14P76</t>
  </si>
  <si>
    <t>H34021-325Y14P75</t>
  </si>
  <si>
    <t>H34021-324Y14P74</t>
  </si>
  <si>
    <t>H34021-328Y11P78</t>
  </si>
  <si>
    <t>H34021-329Y14P79</t>
  </si>
  <si>
    <t>Mini Eigg Basin</t>
  </si>
  <si>
    <t>H34026-301Y11P10</t>
  </si>
  <si>
    <t>H34026-315Y11P24</t>
  </si>
  <si>
    <t>H34026-306Y11P27</t>
  </si>
  <si>
    <t>H34026-304Y11P11</t>
  </si>
  <si>
    <t>H34026-305Y11P14</t>
  </si>
  <si>
    <t>H34026-307Y11P16</t>
  </si>
  <si>
    <t>H34026-308Y14P17</t>
  </si>
  <si>
    <t>H34026-313Y14P22</t>
  </si>
  <si>
    <t>H34026-310Y14P19</t>
  </si>
  <si>
    <t>H34026-311Y14P20</t>
  </si>
  <si>
    <t>H34026-309Y14P18</t>
  </si>
  <si>
    <t>H34026-331Y11P80</t>
  </si>
  <si>
    <t>H34026-326Y14P76</t>
  </si>
  <si>
    <t>H34026-325Y14P75</t>
  </si>
  <si>
    <t>H34026-324Y14P74</t>
  </si>
  <si>
    <t>H34026-328Y11P78</t>
  </si>
  <si>
    <t>H34026-329Y14P79</t>
  </si>
  <si>
    <t xml:space="preserve">Ellipse Basin </t>
  </si>
  <si>
    <t>H31323-301Y11P10</t>
  </si>
  <si>
    <t xml:space="preserve">Standard Rim </t>
  </si>
  <si>
    <t>H31323-315Y11P24</t>
  </si>
  <si>
    <t>H31323-306Y11P27</t>
  </si>
  <si>
    <t>H31323-304Y11P11</t>
  </si>
  <si>
    <t>H31323-305Y11P14</t>
  </si>
  <si>
    <t>H31323-307Y11P16</t>
  </si>
  <si>
    <t>H31323-308Y14P17</t>
  </si>
  <si>
    <t>H31323-313Y14P22</t>
  </si>
  <si>
    <t>H31323-310Y14P19</t>
  </si>
  <si>
    <t>H31323-311Y14P20</t>
  </si>
  <si>
    <t>H31323-309Y14P18</t>
  </si>
  <si>
    <t>H31323-331Y11P80</t>
  </si>
  <si>
    <t>H31323-326Y14P76</t>
  </si>
  <si>
    <t>H31323-325Y14P75</t>
  </si>
  <si>
    <t>H31323-324Y14P74</t>
  </si>
  <si>
    <t>H31323-328Y11P78</t>
  </si>
  <si>
    <t>H31323-329Y14P79</t>
  </si>
  <si>
    <t xml:space="preserve">Mini Ellipse Basin </t>
  </si>
  <si>
    <t>H31325-301Y11P10</t>
  </si>
  <si>
    <t>H31325-315Y11P24</t>
  </si>
  <si>
    <t>H31325-306Y11P27</t>
  </si>
  <si>
    <t>H31325-304Y11P11</t>
  </si>
  <si>
    <t>H31325-305Y11P14</t>
  </si>
  <si>
    <t>H31325-307Y11P16</t>
  </si>
  <si>
    <t>H31325-308Y14P17</t>
  </si>
  <si>
    <t>H31325-313Y14P22</t>
  </si>
  <si>
    <t>H31325-310Y14P19</t>
  </si>
  <si>
    <t>H31325-311Y14P20</t>
  </si>
  <si>
    <t>H31325-309Y14P18</t>
  </si>
  <si>
    <t>H31325-331Y11P80</t>
  </si>
  <si>
    <t>H31325-326Y14P76</t>
  </si>
  <si>
    <t>H31325-325Y14P75</t>
  </si>
  <si>
    <t>H31325-324Y14P74</t>
  </si>
  <si>
    <t>H31325-328Y11P78</t>
  </si>
  <si>
    <t>H31325-329Y14P79</t>
  </si>
  <si>
    <t>Evolve Basin</t>
  </si>
  <si>
    <t>H45925-301Y11P10</t>
  </si>
  <si>
    <t>H45925-315Y11P24</t>
  </si>
  <si>
    <t>H45925-306Y11P27</t>
  </si>
  <si>
    <t>H45925-304Y11P11</t>
  </si>
  <si>
    <t>H45925-305Y11P14</t>
  </si>
  <si>
    <t>H45925-307Y11P16</t>
  </si>
  <si>
    <t>H45925-308Y14P17</t>
  </si>
  <si>
    <t>H45925-313Y14P22</t>
  </si>
  <si>
    <t>H45925-310Y14P19</t>
  </si>
  <si>
    <t>H45925-311Y14P20</t>
  </si>
  <si>
    <t>H45925-309Y14P18</t>
  </si>
  <si>
    <t>H45925-331Y11P80</t>
  </si>
  <si>
    <t>H45925-326Y14P76</t>
  </si>
  <si>
    <t>H45925-325Y14P75</t>
  </si>
  <si>
    <t>H45925-324Y14P74</t>
  </si>
  <si>
    <t>H45925-328Y11P78</t>
  </si>
  <si>
    <t>H45925-329Y14P79</t>
  </si>
  <si>
    <t>Halo Basin</t>
  </si>
  <si>
    <t>H47032-301Y11P10</t>
  </si>
  <si>
    <t>H47032-315Y11P24</t>
  </si>
  <si>
    <t>H47032-306Y11P27</t>
  </si>
  <si>
    <t>H47032-304Y11P11</t>
  </si>
  <si>
    <t>H47032-305Y11P14</t>
  </si>
  <si>
    <t>H47032-307Y11P16</t>
  </si>
  <si>
    <t>H47032-308Y14P17</t>
  </si>
  <si>
    <t>H47032-313Y14P22</t>
  </si>
  <si>
    <t>H47032-310Y14P19</t>
  </si>
  <si>
    <t>H47032-311Y14P20</t>
  </si>
  <si>
    <t>H47032-309Y14P18</t>
  </si>
  <si>
    <t>H47032-331Y11P80</t>
  </si>
  <si>
    <t>H47032-326Y14P76</t>
  </si>
  <si>
    <t>H47032-325Y14P75</t>
  </si>
  <si>
    <t>H47032-324Y14P74</t>
  </si>
  <si>
    <t>H47032-328Y11P78</t>
  </si>
  <si>
    <t>H47032-329Y14P79</t>
  </si>
  <si>
    <t>Luna Basin</t>
    <phoneticPr fontId="4" type="noConversion"/>
  </si>
  <si>
    <t>H47033-301Y11P10</t>
  </si>
  <si>
    <t>H47033-315Y11P24</t>
  </si>
  <si>
    <t>H47033-306Y11P27</t>
  </si>
  <si>
    <t>H47033-304Y11P11</t>
  </si>
  <si>
    <t>H47033-305Y11P14</t>
  </si>
  <si>
    <t>H47033-307Y11P16</t>
  </si>
  <si>
    <t>H47033-308Y14P17</t>
  </si>
  <si>
    <t>H47033-313Y14P22</t>
  </si>
  <si>
    <t>H47033-310Y14P19</t>
  </si>
  <si>
    <t>H47033-311Y14P20</t>
  </si>
  <si>
    <t>H47033-309Y14P18</t>
  </si>
  <si>
    <t>H47033-331Y11P80</t>
  </si>
  <si>
    <t>H47033-326Y14P76</t>
  </si>
  <si>
    <t>H47033-325Y14P75</t>
  </si>
  <si>
    <t>H47033-324Y14P74</t>
  </si>
  <si>
    <t>H47033-328Y11P78</t>
  </si>
  <si>
    <t>H47033-329Y14P79</t>
  </si>
  <si>
    <t>Pebble Basin</t>
  </si>
  <si>
    <t>H47031-301Y11P10</t>
  </si>
  <si>
    <t>H47031-315Y11P24</t>
  </si>
  <si>
    <t>H47031-306Y11P27</t>
  </si>
  <si>
    <t>H47031-304Y11P11</t>
  </si>
  <si>
    <t>H47031-305Y11P14</t>
  </si>
  <si>
    <t>H47031-307Y11P16</t>
  </si>
  <si>
    <t>H47031-308Y14P17</t>
  </si>
  <si>
    <t>H47031-313Y14P22</t>
  </si>
  <si>
    <t>H47031-310Y14P19</t>
  </si>
  <si>
    <t>H47031-311Y14P20</t>
  </si>
  <si>
    <t>H47031-309Y14P18</t>
  </si>
  <si>
    <t>H47031-331Y11P80</t>
  </si>
  <si>
    <t>H47031-326Y14P76</t>
  </si>
  <si>
    <t>H47031-325Y14P75</t>
  </si>
  <si>
    <t>H47031-324Y14P74</t>
  </si>
  <si>
    <t>H47031-328Y11P78</t>
  </si>
  <si>
    <t>H47031-329Y14P79</t>
  </si>
  <si>
    <t>Skye Basin</t>
  </si>
  <si>
    <t>H33125-301Y11P10</t>
  </si>
  <si>
    <t>H33125-315Y11P24</t>
  </si>
  <si>
    <t>H33125-306Y11P27</t>
  </si>
  <si>
    <t>H33125-304Y11P11</t>
  </si>
  <si>
    <t>H33125-305Y11P14</t>
  </si>
  <si>
    <t>H33125-307Y11P16</t>
  </si>
  <si>
    <t>H33125-308Y14P17</t>
  </si>
  <si>
    <t>H33125-313Y14P22</t>
  </si>
  <si>
    <t>H33125-310Y14P19</t>
  </si>
  <si>
    <t>H33125-311Y14P20</t>
  </si>
  <si>
    <t>H33125-309Y14P18</t>
  </si>
  <si>
    <t>H33125-331Y11P80</t>
  </si>
  <si>
    <t>H33125-326Y14P76</t>
  </si>
  <si>
    <t>H33125-325Y14P75</t>
  </si>
  <si>
    <t>H33125-324Y14P74</t>
  </si>
  <si>
    <t>H33125-328Y11P78</t>
  </si>
  <si>
    <t>H33125-329Y14P79</t>
  </si>
  <si>
    <t xml:space="preserve">Mini Skye Basin </t>
  </si>
  <si>
    <t>H33128-301Y11P10</t>
  </si>
  <si>
    <t>H33128-315Y11P24</t>
  </si>
  <si>
    <t>H33128-306Y11P27</t>
  </si>
  <si>
    <t>H33128-304Y11P11</t>
  </si>
  <si>
    <t>H33128-305Y11P14</t>
  </si>
  <si>
    <t>H33128-307Y11P16</t>
  </si>
  <si>
    <t>H33128-308Y14P17</t>
  </si>
  <si>
    <t>H33128-313Y14P22</t>
  </si>
  <si>
    <t>H33128-310Y14P19</t>
  </si>
  <si>
    <t>H33128-311Y14P20</t>
  </si>
  <si>
    <t>H33128-309Y14P18</t>
  </si>
  <si>
    <t>H33128-331Y11P80</t>
  </si>
  <si>
    <t>H33128-326Y14P76</t>
  </si>
  <si>
    <t>H33128-325Y14P75</t>
  </si>
  <si>
    <t>H33128-324Y14P74</t>
  </si>
  <si>
    <t>H33128-328Y11P78</t>
  </si>
  <si>
    <t>H33128-329Y14P79</t>
  </si>
  <si>
    <t>Soho Basin Standard Rim</t>
  </si>
  <si>
    <t>H30421-301Y11P10</t>
  </si>
  <si>
    <t>H30421-315Y11P24</t>
  </si>
  <si>
    <t>H30421-306Y11P27</t>
  </si>
  <si>
    <t>H30421-304Y11P11</t>
  </si>
  <si>
    <t>H30421-305Y11P14</t>
  </si>
  <si>
    <t>H30421-307Y11P16</t>
  </si>
  <si>
    <t>H30421-308Y14P17</t>
  </si>
  <si>
    <t>H30421-313Y14P22</t>
  </si>
  <si>
    <t>H30421-310Y14P19</t>
  </si>
  <si>
    <t>H30421-311Y14P20</t>
  </si>
  <si>
    <t>H30421-309Y14P18</t>
  </si>
  <si>
    <t>H30421-331Y11P80</t>
  </si>
  <si>
    <t>H30421-326Y14P76</t>
  </si>
  <si>
    <t>H30421-325Y14P75</t>
  </si>
  <si>
    <t>H30421-324Y14P74</t>
  </si>
  <si>
    <t>H30421-328Y11P78</t>
  </si>
  <si>
    <t>H30421-329Y14P79</t>
  </si>
  <si>
    <t>Mini Soho Basin</t>
  </si>
  <si>
    <t>H30424-301Y11P10</t>
  </si>
  <si>
    <t>H30424-315Y11P24</t>
  </si>
  <si>
    <t>H30424-306Y11P27</t>
  </si>
  <si>
    <t>H30424-304Y11P11</t>
  </si>
  <si>
    <t>H30424-305Y11P14</t>
  </si>
  <si>
    <t>H30424-307Y11P16</t>
  </si>
  <si>
    <t>H30424-308Y14P17</t>
  </si>
  <si>
    <t>H30424-313Y14P22</t>
  </si>
  <si>
    <t>H30424-310Y14P19</t>
  </si>
  <si>
    <t>H30424-311Y14P20</t>
  </si>
  <si>
    <t>H30424-309Y14P18</t>
  </si>
  <si>
    <t>H30424-331Y11P80</t>
  </si>
  <si>
    <t>H30424-326Y14P76</t>
  </si>
  <si>
    <t>H30424-325Y14P75</t>
  </si>
  <si>
    <t>H30424-324Y14P74</t>
  </si>
  <si>
    <t>H30424-328Y11P78</t>
  </si>
  <si>
    <t>H30424-329Y14P79</t>
  </si>
  <si>
    <t>Soho Basin</t>
  </si>
  <si>
    <t>H47035-301Y11P10</t>
  </si>
  <si>
    <t>Takumi- Nami</t>
  </si>
  <si>
    <t>H47035-315Y11P24</t>
  </si>
  <si>
    <t>H47035-306Y11P27</t>
  </si>
  <si>
    <t>H47035-304Y11P11</t>
  </si>
  <si>
    <t>H47035-305Y11P14</t>
  </si>
  <si>
    <t>H47035-307Y11P16</t>
  </si>
  <si>
    <t xml:space="preserve">pattern more apparent on </t>
  </si>
  <si>
    <t>H47035-308Y14P17</t>
  </si>
  <si>
    <t>dark colors</t>
  </si>
  <si>
    <t>H47035-313Y14P22</t>
  </si>
  <si>
    <t>H47035-310Y14P19</t>
  </si>
  <si>
    <t>H47035--311Y14P20</t>
  </si>
  <si>
    <t>H47035-309Y14P18</t>
  </si>
  <si>
    <t>H47035-331Y11P80</t>
  </si>
  <si>
    <t>H47035-326Y14P76</t>
  </si>
  <si>
    <t>H47035-325Y14P75</t>
  </si>
  <si>
    <t>H47035-324Y14P74</t>
  </si>
  <si>
    <t>H47035-328Y11P78</t>
  </si>
  <si>
    <t>H47035-329Y14P79</t>
  </si>
  <si>
    <t xml:space="preserve">Opus Basin </t>
  </si>
  <si>
    <t>H46225-301Y11P10</t>
  </si>
  <si>
    <t>H46225-315Y11P24</t>
  </si>
  <si>
    <t>H46225-306Y11P27</t>
  </si>
  <si>
    <t>H46225-304Y11P11</t>
  </si>
  <si>
    <t>H46225-305Y11P14</t>
  </si>
  <si>
    <t>H46225-307Y11P16</t>
  </si>
  <si>
    <t>H46225-308Y14P17</t>
  </si>
  <si>
    <t>H46225-313Y14P22</t>
  </si>
  <si>
    <t>H46225-310Y14P19</t>
  </si>
  <si>
    <t>H46225-311Y14P20</t>
  </si>
  <si>
    <t>H46225-309Y14P18</t>
  </si>
  <si>
    <t>H46225-331Y11P80</t>
  </si>
  <si>
    <t>H46225-326Y14P76</t>
  </si>
  <si>
    <t>H46225-325Y14P75</t>
  </si>
  <si>
    <t>H46225-324Y14P74</t>
  </si>
  <si>
    <t>H46225-328Y11P78</t>
  </si>
  <si>
    <t>H46225-329Y14P79</t>
  </si>
  <si>
    <t>Doric Freestanding Basin</t>
  </si>
  <si>
    <t>H49021-301Y11P10</t>
  </si>
  <si>
    <t>H49021-315Y11P24</t>
  </si>
  <si>
    <t>H49021-306Y11P27</t>
  </si>
  <si>
    <t>H49021-304Y11P11</t>
  </si>
  <si>
    <t>H49021-305Y11P14</t>
  </si>
  <si>
    <t>H49021-307Y11P16</t>
  </si>
  <si>
    <t>H49021-308Y14P17</t>
  </si>
  <si>
    <t>H49021-313Y14P22</t>
  </si>
  <si>
    <t>H49021-310Y14P19</t>
  </si>
  <si>
    <t>H49021-311Y14P20</t>
  </si>
  <si>
    <t>H49021-309Y14P18</t>
  </si>
  <si>
    <t>H49021-331Y11P80</t>
  </si>
  <si>
    <t>H49021-326Y14P76</t>
  </si>
  <si>
    <t>H49021-325Y14P75</t>
  </si>
  <si>
    <t>H49021-324Y14P74</t>
  </si>
  <si>
    <t>H49021-328Y11P78</t>
  </si>
  <si>
    <t>H49021-329Y14P79</t>
  </si>
  <si>
    <t>Doric Freestanding Basin,</t>
  </si>
  <si>
    <t>H49026-301Y11P10</t>
  </si>
  <si>
    <t xml:space="preserve">Takumi-Asanoha </t>
  </si>
  <si>
    <t>H49026-315Y11P24</t>
  </si>
  <si>
    <t>H49026-306Y11P27</t>
  </si>
  <si>
    <t>H49026-304Y11P11</t>
  </si>
  <si>
    <t>H49026-305Y11P14</t>
  </si>
  <si>
    <t>H49026-307Y11P16</t>
  </si>
  <si>
    <t>H49026-308Y14P17</t>
  </si>
  <si>
    <t>H49026-313Y14P22</t>
  </si>
  <si>
    <t>H49026-310Y14P19</t>
  </si>
  <si>
    <t>H49026-311Y14P20</t>
  </si>
  <si>
    <t>H49026-309Y14P18</t>
  </si>
  <si>
    <t>H49026-331Y11P80</t>
  </si>
  <si>
    <t>H49026-326Y14P76</t>
  </si>
  <si>
    <t>H49026-325Y14P75</t>
  </si>
  <si>
    <t>H49026-324Y14P74</t>
  </si>
  <si>
    <t>H49026-328Y11P78</t>
  </si>
  <si>
    <t>H49026-329Y14P79</t>
  </si>
  <si>
    <t>Evolve Freestanding Basin</t>
  </si>
  <si>
    <t>H45923-301Y11P10</t>
  </si>
  <si>
    <t>H45923-315Y11P24</t>
  </si>
  <si>
    <t>H45923-306Y11P27</t>
  </si>
  <si>
    <t>H45923-304Y11P11</t>
  </si>
  <si>
    <t>H45923-305Y11P14</t>
  </si>
  <si>
    <t>H45923-307Y11P16</t>
  </si>
  <si>
    <t>H45923-308Y14P17</t>
  </si>
  <si>
    <t>H45923-313Y14P22</t>
  </si>
  <si>
    <t>H45923-310Y14P19</t>
  </si>
  <si>
    <t>H45923-311Y14P20</t>
  </si>
  <si>
    <t>H45923-309Y14P18</t>
  </si>
  <si>
    <t>H45923-331Y11P80</t>
  </si>
  <si>
    <t>H45923-326Y14P76</t>
  </si>
  <si>
    <t>H45923-325Y14P75</t>
  </si>
  <si>
    <t>H45923-324Y14P74</t>
  </si>
  <si>
    <t>H45923-328Y11P78</t>
  </si>
  <si>
    <t>H45923-329Y14P79</t>
  </si>
  <si>
    <t>Matrix Freestanding Basin</t>
  </si>
  <si>
    <t>H49024-301Y11P10</t>
  </si>
  <si>
    <t>H49024-315Y11P24</t>
  </si>
  <si>
    <t>H49024-306Y11P27</t>
  </si>
  <si>
    <t>H49024-304Y11P11</t>
  </si>
  <si>
    <t>H49024-305Y11P14</t>
  </si>
  <si>
    <t>H49024-307Y11P16</t>
  </si>
  <si>
    <t>H49024-308Y14P17</t>
  </si>
  <si>
    <t>H49024-313Y14P22</t>
  </si>
  <si>
    <t>H49024-310Y14P19</t>
  </si>
  <si>
    <t>H49024-311Y14P20</t>
  </si>
  <si>
    <t>H49024-309Y14P18</t>
  </si>
  <si>
    <t>H49024-331Y11P80</t>
  </si>
  <si>
    <t>H49024-326Y14P76</t>
  </si>
  <si>
    <t>H49024-325Y14P75</t>
  </si>
  <si>
    <t>H49024-324Y14P74</t>
  </si>
  <si>
    <t>H49024-328Y11P78</t>
  </si>
  <si>
    <t>H49024-329Y14P79</t>
  </si>
  <si>
    <t>Quadro Freestanding Basin</t>
  </si>
  <si>
    <t>H49022-301Y11P10</t>
  </si>
  <si>
    <t>H49022-315Y11P24</t>
  </si>
  <si>
    <t>H49022-306Y11P27</t>
  </si>
  <si>
    <t>H49022-304Y11P11</t>
  </si>
  <si>
    <t>H49022-305Y11P14</t>
  </si>
  <si>
    <t>H49022-307Y11P16</t>
  </si>
  <si>
    <t>H49022-308Y14P17</t>
  </si>
  <si>
    <t>H49022-313Y14P22</t>
  </si>
  <si>
    <t>H49022-310Y14P19</t>
  </si>
  <si>
    <t>H49022-311Y14P20</t>
  </si>
  <si>
    <t>H49022-309Y14P18</t>
  </si>
  <si>
    <t>H49022-331Y11P80</t>
  </si>
  <si>
    <t>H49022-326Y14P76</t>
  </si>
  <si>
    <t>H49022-325Y14P75</t>
  </si>
  <si>
    <t>H49022-324Y14P74</t>
  </si>
  <si>
    <t>H49022-328Y11P78</t>
  </si>
  <si>
    <t>H49022-329Y14P79</t>
  </si>
  <si>
    <t>Tusk Freestanding Basin</t>
  </si>
  <si>
    <t>H49023-301Y11P10</t>
  </si>
  <si>
    <t>H49023-315Y11P24</t>
  </si>
  <si>
    <t>H49023-306Y11P27</t>
  </si>
  <si>
    <t>H49023-304Y11P11</t>
  </si>
  <si>
    <t>H49023-305Y11P14</t>
  </si>
  <si>
    <t>H49023-307Y11P16</t>
  </si>
  <si>
    <t>H49023-308Y14P17</t>
  </si>
  <si>
    <t>H49023-313Y14P22</t>
  </si>
  <si>
    <t>H49023-310Y14P19</t>
  </si>
  <si>
    <t>H49023-311Y14P20</t>
  </si>
  <si>
    <t>H49023-309Y14P18</t>
  </si>
  <si>
    <t>H49023-331Y11P80</t>
  </si>
  <si>
    <t>H49023-326Y14P76</t>
  </si>
  <si>
    <t>H49023-325Y14P75</t>
  </si>
  <si>
    <t>H49023-324Y14P74</t>
  </si>
  <si>
    <t>H49023-328Y11P78</t>
  </si>
  <si>
    <t>H49023-329Y14P79</t>
  </si>
  <si>
    <t>Stocked Apollo Basins come with (3) predrilled holes. Refer to specification sheet for details</t>
  </si>
  <si>
    <t>Brick (BR)</t>
  </si>
  <si>
    <t>Leather (LE)</t>
  </si>
  <si>
    <t>Olive Green (OG)</t>
  </si>
  <si>
    <t xml:space="preserve">Midnight Blue (MB) </t>
  </si>
  <si>
    <t>Forest Green (FG)</t>
  </si>
  <si>
    <t xml:space="preserve">Plaster Pink </t>
  </si>
  <si>
    <t xml:space="preserve">Brick </t>
  </si>
  <si>
    <t>Olive Green</t>
  </si>
  <si>
    <t>Leather</t>
  </si>
  <si>
    <t xml:space="preserve">Forest Green (FG) </t>
  </si>
  <si>
    <t>Plaster Pink (PP)</t>
  </si>
  <si>
    <t>Midnight Blue</t>
  </si>
  <si>
    <t>Forest Green</t>
  </si>
  <si>
    <t>Plaster Pink</t>
  </si>
  <si>
    <t>flat rim</t>
  </si>
  <si>
    <t xml:space="preserve">Remark: Please contact Claybrook team for details (email, emily.spear@claybrookinteriors.com ) </t>
  </si>
  <si>
    <t>H45301-301Y11P10</t>
    <phoneticPr fontId="4" type="noConversion"/>
  </si>
  <si>
    <t>H45301-315Y11P24</t>
    <phoneticPr fontId="4" type="noConversion"/>
  </si>
  <si>
    <t>H45301-306Y11P27</t>
    <phoneticPr fontId="4" type="noConversion"/>
  </si>
  <si>
    <t>H45301-304Y11P11</t>
    <phoneticPr fontId="4" type="noConversion"/>
  </si>
  <si>
    <t>H45301-305Y11P14</t>
    <phoneticPr fontId="4" type="noConversion"/>
  </si>
  <si>
    <t>H45301-307Y11P16</t>
    <phoneticPr fontId="4" type="noConversion"/>
  </si>
  <si>
    <t>H45301-308Y14P17</t>
    <phoneticPr fontId="4" type="noConversion"/>
  </si>
  <si>
    <t>H45301-313Y14P22</t>
    <phoneticPr fontId="4" type="noConversion"/>
  </si>
  <si>
    <t>H45301-310Y14P19</t>
    <phoneticPr fontId="4" type="noConversion"/>
  </si>
  <si>
    <t>H45301-311Y14P20</t>
    <phoneticPr fontId="4" type="noConversion"/>
  </si>
  <si>
    <t>H45301-309Y14P18</t>
    <phoneticPr fontId="4" type="noConversion"/>
  </si>
  <si>
    <t>H45301-331Y11P80</t>
    <phoneticPr fontId="4" type="noConversion"/>
  </si>
  <si>
    <t>H45301-326Y14P76</t>
    <phoneticPr fontId="4" type="noConversion"/>
  </si>
  <si>
    <t>H45301-325Y14P75</t>
    <phoneticPr fontId="4" type="noConversion"/>
  </si>
  <si>
    <t>H45301-324Y14P74</t>
    <phoneticPr fontId="4" type="noConversion"/>
  </si>
  <si>
    <t>H45301-328Y11P78</t>
    <phoneticPr fontId="4" type="noConversion"/>
  </si>
  <si>
    <t>H45301-329Y14P79</t>
    <phoneticPr fontId="4" type="noConversion"/>
  </si>
  <si>
    <t>Petite Natural Stone Basins</t>
  </si>
  <si>
    <t>Lightning Grey</t>
    <phoneticPr fontId="4" type="noConversion"/>
  </si>
  <si>
    <t>H49932-104X11P83</t>
    <phoneticPr fontId="4" type="noConversion"/>
  </si>
  <si>
    <t>Bianco Carrara</t>
    <phoneticPr fontId="4" type="noConversion"/>
  </si>
  <si>
    <t>H49926-105X11P84</t>
    <phoneticPr fontId="4" type="noConversion"/>
  </si>
  <si>
    <t>H49922-103X11P82</t>
    <phoneticPr fontId="4" type="noConversion"/>
  </si>
  <si>
    <t>Flute Oval Basin</t>
  </si>
  <si>
    <t xml:space="preserve">Flute Round Basin </t>
  </si>
  <si>
    <t>2023 Basin Price List - US Dealers</t>
  </si>
  <si>
    <t>2023 Tub Price List - US Dealers</t>
  </si>
  <si>
    <t>Stocking</t>
  </si>
  <si>
    <t>Stocking
Information</t>
  </si>
  <si>
    <t>2023  List Price</t>
  </si>
  <si>
    <t>2023 Dealer Price</t>
  </si>
  <si>
    <t>2023 Wall Hung Basin Price List - US Dealers</t>
  </si>
  <si>
    <t>2023 List Price</t>
  </si>
  <si>
    <t>2023 Accessory Price List - US Dealers</t>
  </si>
  <si>
    <t>70.87" L X 33.46" W X 23.62" H</t>
  </si>
  <si>
    <t>59.06" L X 59.06" W X 23.62"  H</t>
  </si>
  <si>
    <t>75.20" L X 53.94" W X 21.65" H</t>
  </si>
  <si>
    <t>75.87" L X 35.43" W X 23.62" H</t>
  </si>
  <si>
    <t>70.87" L X 38.78" W X 21.65" H</t>
  </si>
  <si>
    <t>70.87" L X 40.74" W X 18.50" H</t>
  </si>
  <si>
    <t>69.29" L X 40.55" W X 18.50" H</t>
  </si>
  <si>
    <t>66.14" L X 31.50" W X 19.69" H</t>
  </si>
  <si>
    <t>72.83" L X 35.43" W X 19.69" H</t>
  </si>
  <si>
    <t>70.08" L X 31.10" W X 19.69" H</t>
  </si>
  <si>
    <t>70.87" L X 35.43" W X 21.65" H</t>
  </si>
  <si>
    <t>70.87" L X 35.43" W X 22.83" H</t>
  </si>
  <si>
    <t>62.99" L X 33.58" W X 19.69" H</t>
  </si>
  <si>
    <t>51.18" L X 51.18" W X 23.62" H</t>
  </si>
  <si>
    <t>74.80" L X 43.31" W X 21.65" H</t>
  </si>
  <si>
    <t>66.93" L X 31.50" W X 20.67" H</t>
  </si>
  <si>
    <t>59.06" L X 29.53" W X 20.67" H</t>
  </si>
  <si>
    <t>70.87" L X 35.43" W X 20.67" H</t>
  </si>
  <si>
    <t>59.06" L X 31.50" W X 21.65" H</t>
  </si>
  <si>
    <t>66.93" L X 35.39" W X 23.62" H</t>
  </si>
  <si>
    <t>21.65" L X 21.65" W X 5.51" H</t>
  </si>
  <si>
    <t>26.77" L X 16.73" W X 5.91" H</t>
  </si>
  <si>
    <t>21.65" L X 13.50" W X 5.91" H</t>
  </si>
  <si>
    <t>27.56" L X 15.75" W X 5.63" H</t>
  </si>
  <si>
    <t>22.83" L X 13.19" W X 5.63" H</t>
  </si>
  <si>
    <t>22.83" L X 13.19" W X 5.61" H</t>
  </si>
  <si>
    <t>24.41" L X 18.50" W X 6.30" H</t>
  </si>
  <si>
    <t>19.69" L X 12.60" W X 5.71" H</t>
  </si>
  <si>
    <t>15.75" L X 15.75" W X 5.71" H</t>
  </si>
  <si>
    <t>18.90" L X 18.90" W X 5.91" H</t>
  </si>
  <si>
    <t>18.11" L X 18.11" W X 5.51" H</t>
  </si>
  <si>
    <t>17.72" L X 17.72" W X 5.91" H</t>
  </si>
  <si>
    <t>27.56" L X 17.72" W X 5.71" H</t>
  </si>
  <si>
    <t>22.44" L X 14.41" W X 5.71" H</t>
  </si>
  <si>
    <t>20.05" L X 14.57" W X 5.20" H</t>
  </si>
  <si>
    <t>19.69" L X 12.99" W X 5.20" H</t>
  </si>
  <si>
    <t xml:space="preserve">22.05" L X 14.57" W X 5.20" H </t>
  </si>
  <si>
    <t>22.05" L X 14.57" W X 5.20" H</t>
  </si>
  <si>
    <t>25.59" L X 12.80 W X 5.71" H</t>
  </si>
  <si>
    <t>18.90" L X 18.90" W X 33.46" H</t>
  </si>
  <si>
    <t>24.41" L X 18.50" W X 33.46" H</t>
  </si>
  <si>
    <t>23.70" L X 22.28" W X 33.46" H</t>
  </si>
  <si>
    <t>24.41" L X 17.32" W X 33.46" H</t>
  </si>
  <si>
    <t>23.62" L X 13.78" W X 18.59" H</t>
  </si>
  <si>
    <t>17.72" L X 11.82" W X 7.90" H</t>
  </si>
  <si>
    <t>22.04" L X 11.81" W X 7.10" H</t>
  </si>
  <si>
    <t xml:space="preserve">16.93" L X 13.78" W X 7.10" H </t>
  </si>
  <si>
    <t xml:space="preserve">Bath Pillow                                            </t>
  </si>
  <si>
    <t xml:space="preserve">Flute Bathtub </t>
  </si>
  <si>
    <t>Serenity Bathtub</t>
  </si>
  <si>
    <t>Spatium Bathtub</t>
  </si>
  <si>
    <t>Soho Standard Rim Bathtub</t>
  </si>
  <si>
    <r>
      <rPr>
        <b/>
        <u/>
        <sz val="16"/>
        <color theme="1"/>
        <rFont val="Calibri Light"/>
        <family val="2"/>
        <scheme val="major"/>
      </rPr>
      <t>DISCONTINUED</t>
    </r>
    <r>
      <rPr>
        <b/>
        <sz val="16"/>
        <color theme="1"/>
        <rFont val="Calibri Light"/>
        <family val="2"/>
        <scheme val="major"/>
      </rPr>
      <t xml:space="preserve"> Bath Rack</t>
    </r>
  </si>
  <si>
    <t>Custom/Non-Stocking</t>
  </si>
  <si>
    <t>`</t>
  </si>
  <si>
    <t>MarbleForm Wall Hung Basins</t>
  </si>
  <si>
    <t>Effective Date: June 1st, 2023</t>
  </si>
  <si>
    <t xml:space="preserve">Tapered Rim </t>
  </si>
  <si>
    <r>
      <rPr>
        <b/>
        <u/>
        <sz val="22"/>
        <color theme="1"/>
        <rFont val="Calibri Light (Headings)"/>
      </rPr>
      <t>Echo Countertop Basin</t>
    </r>
    <r>
      <rPr>
        <b/>
        <sz val="22"/>
        <color theme="1"/>
        <rFont val="Calibri Light"/>
        <family val="2"/>
        <scheme val="major"/>
      </rPr>
      <t xml:space="preserve"> </t>
    </r>
    <r>
      <rPr>
        <b/>
        <sz val="14"/>
        <color theme="1"/>
        <rFont val="Calibri Light"/>
        <family val="2"/>
        <scheme val="major"/>
      </rPr>
      <t xml:space="preserve">
</t>
    </r>
    <r>
      <rPr>
        <b/>
        <sz val="18"/>
        <color theme="1"/>
        <rFont val="Calibri Light (Headings)"/>
      </rPr>
      <t>with matching pop-up waste                                                   19.69" L X 19.69" W X 7.28" H</t>
    </r>
  </si>
  <si>
    <r>
      <rPr>
        <b/>
        <u/>
        <sz val="22"/>
        <color theme="1"/>
        <rFont val="Calibri Light (Headings)"/>
      </rPr>
      <t>Touch Countertop Basin</t>
    </r>
    <r>
      <rPr>
        <b/>
        <sz val="22"/>
        <color theme="1"/>
        <rFont val="Calibri Light (Headings)"/>
      </rPr>
      <t xml:space="preserve">      </t>
    </r>
    <r>
      <rPr>
        <b/>
        <sz val="16"/>
        <color theme="1"/>
        <rFont val="Calibri Light (Headings)"/>
      </rPr>
      <t xml:space="preserve">                      </t>
    </r>
    <r>
      <rPr>
        <b/>
        <sz val="18"/>
        <color theme="1"/>
        <rFont val="Calibri Light (Headings)"/>
      </rPr>
      <t>with matching pop-up waste                                 23.62" L X 15.75" W X 6.30" H</t>
    </r>
  </si>
  <si>
    <r>
      <rPr>
        <b/>
        <u/>
        <sz val="22"/>
        <color theme="1"/>
        <rFont val="Calibri Light (Headings)"/>
      </rPr>
      <t>Shadow</t>
    </r>
    <r>
      <rPr>
        <b/>
        <u/>
        <sz val="22"/>
        <color theme="1"/>
        <rFont val="Calibri Light"/>
        <family val="2"/>
        <scheme val="major"/>
      </rPr>
      <t xml:space="preserve"> Counter Top Basi</t>
    </r>
    <r>
      <rPr>
        <b/>
        <u/>
        <sz val="22"/>
        <color theme="1"/>
        <rFont val="Calibri Light (Headings)"/>
      </rPr>
      <t>n</t>
    </r>
    <r>
      <rPr>
        <b/>
        <sz val="22"/>
        <color theme="1"/>
        <rFont val="Calibri Light (Headings)"/>
      </rPr>
      <t xml:space="preserve">            </t>
    </r>
    <r>
      <rPr>
        <b/>
        <sz val="14"/>
        <color theme="1"/>
        <rFont val="Calibri Light (Headings)"/>
      </rPr>
      <t xml:space="preserve">                                       </t>
    </r>
    <r>
      <rPr>
        <b/>
        <sz val="18"/>
        <color theme="1"/>
        <rFont val="Calibri Light (Headings)"/>
      </rPr>
      <t xml:space="preserve">with matching pop-up waste                                </t>
    </r>
    <r>
      <rPr>
        <b/>
        <sz val="18"/>
        <color theme="1"/>
        <rFont val="Calibri Light"/>
        <family val="2"/>
        <scheme val="major"/>
      </rPr>
      <t xml:space="preserve"> 19.69" L X 19.69" W X 6.30" H</t>
    </r>
  </si>
  <si>
    <r>
      <rPr>
        <b/>
        <u/>
        <sz val="22"/>
        <color theme="1"/>
        <rFont val="Calibri Light (Headings)"/>
      </rPr>
      <t>Echo Petite Countertop Basin</t>
    </r>
    <r>
      <rPr>
        <b/>
        <sz val="14"/>
        <color theme="1"/>
        <rFont val="Calibri Light"/>
        <family val="2"/>
        <scheme val="major"/>
      </rPr>
      <t xml:space="preserve"> 
</t>
    </r>
    <r>
      <rPr>
        <b/>
        <sz val="18"/>
        <color theme="1"/>
        <rFont val="Calibri Light (Headings)"/>
      </rPr>
      <t>with matching pop-up waste.                                15.98" L X 15.98" W X 6.30" H</t>
    </r>
  </si>
  <si>
    <r>
      <rPr>
        <b/>
        <u/>
        <sz val="22"/>
        <color theme="1"/>
        <rFont val="Calibri Light (Headings)"/>
      </rPr>
      <t>Touch Petite Countertop Basin</t>
    </r>
    <r>
      <rPr>
        <b/>
        <sz val="22"/>
        <color theme="1"/>
        <rFont val="Calibri Light (Headings)"/>
      </rPr>
      <t xml:space="preserve">     </t>
    </r>
    <r>
      <rPr>
        <b/>
        <sz val="14"/>
        <color theme="1"/>
        <rFont val="Calibri Light"/>
        <family val="2"/>
        <scheme val="major"/>
      </rPr>
      <t xml:space="preserve">                 </t>
    </r>
    <r>
      <rPr>
        <b/>
        <sz val="18"/>
        <color theme="1"/>
        <rFont val="Calibri Light (Headings)"/>
      </rPr>
      <t xml:space="preserve">with matching pop-up waste                                  19.02" L X 12.60" W X 6.30" H             </t>
    </r>
  </si>
  <si>
    <r>
      <rPr>
        <b/>
        <u/>
        <sz val="22"/>
        <color theme="1"/>
        <rFont val="Calibri Light (Headings)"/>
      </rPr>
      <t>Shadow Petite Counter Top Basin</t>
    </r>
    <r>
      <rPr>
        <b/>
        <sz val="16"/>
        <color theme="1"/>
        <rFont val="Calibri Light"/>
        <family val="2"/>
        <scheme val="major"/>
      </rPr>
      <t xml:space="preserve">              </t>
    </r>
    <r>
      <rPr>
        <b/>
        <sz val="14"/>
        <color theme="1"/>
        <rFont val="Calibri Light"/>
        <family val="2"/>
        <scheme val="major"/>
      </rPr>
      <t xml:space="preserve"> </t>
    </r>
    <r>
      <rPr>
        <b/>
        <sz val="18"/>
        <color theme="1"/>
        <rFont val="Calibri Light (Headings)"/>
      </rPr>
      <t xml:space="preserve">with matching pop-up waste                                                          15.98" L X 15.98" W X 6.30" H  </t>
    </r>
  </si>
  <si>
    <r>
      <rPr>
        <b/>
        <u/>
        <sz val="22"/>
        <color theme="1"/>
        <rFont val="Calibri Light (Headings)"/>
      </rPr>
      <t xml:space="preserve">Ayla Basin </t>
    </r>
    <r>
      <rPr>
        <b/>
        <sz val="14"/>
        <color theme="1"/>
        <rFont val="Calibri Light"/>
        <family val="2"/>
        <scheme val="major"/>
      </rPr>
      <t xml:space="preserve">                                           </t>
    </r>
    <r>
      <rPr>
        <b/>
        <sz val="18"/>
        <color theme="1"/>
        <rFont val="Calibri Light (Headings)"/>
      </rPr>
      <t xml:space="preserve">with Matching Pop-Up Waste, Internal Overflow, Brackets,        </t>
    </r>
    <r>
      <rPr>
        <b/>
        <sz val="14"/>
        <color theme="1"/>
        <rFont val="Calibri Light"/>
        <family val="2"/>
        <scheme val="major"/>
      </rPr>
      <t xml:space="preserve">       </t>
    </r>
  </si>
  <si>
    <r>
      <rPr>
        <b/>
        <u/>
        <sz val="22"/>
        <color theme="1"/>
        <rFont val="Calibri Light (Headings)"/>
      </rPr>
      <t>Deck Basin</t>
    </r>
    <r>
      <rPr>
        <b/>
        <sz val="14"/>
        <color theme="1"/>
        <rFont val="Calibri Light"/>
        <family val="2"/>
        <scheme val="major"/>
      </rPr>
      <t xml:space="preserve">                                                 </t>
    </r>
    <r>
      <rPr>
        <b/>
        <sz val="18"/>
        <color theme="1"/>
        <rFont val="Calibri Light (Headings)"/>
      </rPr>
      <t>with Matching Pop-Up Waste, Internal Overflow, Brackets,</t>
    </r>
    <r>
      <rPr>
        <b/>
        <sz val="14"/>
        <color theme="1"/>
        <rFont val="Calibri Light"/>
        <family val="2"/>
        <scheme val="major"/>
      </rPr>
      <t xml:space="preserve"> </t>
    </r>
  </si>
  <si>
    <t>All Prices in USD</t>
  </si>
  <si>
    <t>Basins</t>
  </si>
  <si>
    <r>
      <rPr>
        <b/>
        <u/>
        <sz val="22"/>
        <color theme="1"/>
        <rFont val="Calibri Light (Headings)"/>
      </rPr>
      <t>Apollo Basin</t>
    </r>
    <r>
      <rPr>
        <b/>
        <sz val="14"/>
        <color theme="1"/>
        <rFont val="Calibri Light"/>
        <family val="2"/>
        <scheme val="major"/>
      </rPr>
      <t xml:space="preserve">                                                               </t>
    </r>
    <r>
      <rPr>
        <b/>
        <sz val="18"/>
        <color theme="1"/>
        <rFont val="Calibri Light (Headings)"/>
      </rPr>
      <t xml:space="preserve">with Matching Pop-Up Waste, Internal Overflow, Brackets  </t>
    </r>
  </si>
  <si>
    <t>H45205-312Y11P21</t>
    <phoneticPr fontId="3" type="noConversion"/>
  </si>
  <si>
    <t>H45004-312Y11P21</t>
    <phoneticPr fontId="3" type="noConversion"/>
  </si>
  <si>
    <t>H45505-312Y11P21</t>
    <phoneticPr fontId="3" type="noConversion"/>
  </si>
  <si>
    <t>H45113-312Y11P21</t>
    <phoneticPr fontId="3" type="noConversion"/>
  </si>
  <si>
    <t>H34003-312Y11P21</t>
    <phoneticPr fontId="3" type="noConversion"/>
  </si>
  <si>
    <t>H31306-312Y11P21</t>
    <phoneticPr fontId="3" type="noConversion"/>
  </si>
  <si>
    <t>H31302-312Y11P21</t>
    <phoneticPr fontId="3" type="noConversion"/>
  </si>
  <si>
    <t>H31305-312Y11P21</t>
    <phoneticPr fontId="3" type="noConversion"/>
  </si>
  <si>
    <t>H45902-312Y11P21</t>
    <phoneticPr fontId="3" type="noConversion"/>
  </si>
  <si>
    <t>H45905-312Y11P21</t>
    <phoneticPr fontId="3" type="noConversion"/>
  </si>
  <si>
    <t>H45301-312Y11P21</t>
    <phoneticPr fontId="3" type="noConversion"/>
  </si>
  <si>
    <t>H46202-312Y11P21</t>
    <phoneticPr fontId="3" type="noConversion"/>
  </si>
  <si>
    <t>H46205-312Y11P21</t>
    <phoneticPr fontId="3" type="noConversion"/>
  </si>
  <si>
    <t>H45705-312Y11P21</t>
    <phoneticPr fontId="3" type="noConversion"/>
  </si>
  <si>
    <t>H32501-312Y11P21</t>
    <phoneticPr fontId="3" type="noConversion"/>
  </si>
  <si>
    <t>H33103-312Y11P21</t>
    <phoneticPr fontId="3" type="noConversion"/>
  </si>
  <si>
    <t>H30070-312Y11P21</t>
    <phoneticPr fontId="3" type="noConversion"/>
  </si>
  <si>
    <t>H33102-312Y11P21</t>
    <phoneticPr fontId="3" type="noConversion"/>
  </si>
  <si>
    <t>H30402-312Y11P21</t>
    <phoneticPr fontId="3" type="noConversion"/>
  </si>
  <si>
    <t>H30401-312Y11P21</t>
    <phoneticPr fontId="3" type="noConversion"/>
  </si>
  <si>
    <t>H46005-312Y11P21</t>
    <phoneticPr fontId="3" type="noConversion"/>
  </si>
  <si>
    <t>H45525-301Y11P10</t>
  </si>
  <si>
    <t>H45525-315Y11P24</t>
  </si>
  <si>
    <t>H45525-306Y11P27</t>
  </si>
  <si>
    <t>H45525-304Y11P11</t>
  </si>
  <si>
    <t>H45525-305Y11P14</t>
  </si>
  <si>
    <t>H45525-307Y11P16</t>
  </si>
  <si>
    <t>H45525-308Y14P17</t>
  </si>
  <si>
    <t>H45525-312Y11P21</t>
    <phoneticPr fontId="3" type="noConversion"/>
  </si>
  <si>
    <t>H45525-313Y14P22</t>
  </si>
  <si>
    <t>H45525-310Y14P19</t>
  </si>
  <si>
    <t>H45525-311Y14P20</t>
  </si>
  <si>
    <t>H45525-309Y14P18</t>
  </si>
  <si>
    <t>H45525-331Y11P80</t>
  </si>
  <si>
    <t>H45525-326Y14P76</t>
  </si>
  <si>
    <t>H45525-325Y14P75</t>
  </si>
  <si>
    <t>H45525-324Y14P74</t>
  </si>
  <si>
    <t>H45525-328Y11P78</t>
  </si>
  <si>
    <t>H45525-329Y14P79</t>
  </si>
  <si>
    <t>Cove Basin</t>
    <phoneticPr fontId="3" type="noConversion"/>
  </si>
  <si>
    <t>22.44" L X 17.72" W X 5.87" H</t>
    <phoneticPr fontId="3" type="noConversion"/>
  </si>
  <si>
    <t>H47021-312Y11P21</t>
    <phoneticPr fontId="3" type="noConversion"/>
  </si>
  <si>
    <t>H34021-312Y11P21</t>
    <phoneticPr fontId="3" type="noConversion"/>
  </si>
  <si>
    <t>H34026-312Y11P21</t>
    <phoneticPr fontId="3" type="noConversion"/>
  </si>
  <si>
    <t>H31323-312Y11P21</t>
    <phoneticPr fontId="3" type="noConversion"/>
  </si>
  <si>
    <t>H31325-312Y11P21</t>
    <phoneticPr fontId="3" type="noConversion"/>
  </si>
  <si>
    <t>H31326-312Y11P21</t>
    <phoneticPr fontId="3" type="noConversion"/>
  </si>
  <si>
    <t>H45925-312Y11P21</t>
    <phoneticPr fontId="3" type="noConversion"/>
  </si>
  <si>
    <t>H45321-301Y11P10</t>
    <phoneticPr fontId="3" type="noConversion"/>
  </si>
  <si>
    <t>H45321-315Y11P24</t>
    <phoneticPr fontId="3" type="noConversion"/>
  </si>
  <si>
    <t>H45321-306Y11P27</t>
    <phoneticPr fontId="3" type="noConversion"/>
  </si>
  <si>
    <t>H45321-304Y11P11</t>
    <phoneticPr fontId="3" type="noConversion"/>
  </si>
  <si>
    <t>H45321-305Y11P14</t>
    <phoneticPr fontId="3" type="noConversion"/>
  </si>
  <si>
    <t>H45321-307Y11P16</t>
    <phoneticPr fontId="3" type="noConversion"/>
  </si>
  <si>
    <t>H45321-308Y14P17</t>
    <phoneticPr fontId="3" type="noConversion"/>
  </si>
  <si>
    <t>H45321-312Y11P21</t>
    <phoneticPr fontId="3" type="noConversion"/>
  </si>
  <si>
    <t>H45321-313Y14P22</t>
    <phoneticPr fontId="3" type="noConversion"/>
  </si>
  <si>
    <t>H45321-310Y14P19</t>
    <phoneticPr fontId="3" type="noConversion"/>
  </si>
  <si>
    <t>H45321-311Y14P20</t>
    <phoneticPr fontId="3" type="noConversion"/>
  </si>
  <si>
    <t>H45321-309Y14P18</t>
    <phoneticPr fontId="3" type="noConversion"/>
  </si>
  <si>
    <t>H45321-331Y11P80</t>
    <phoneticPr fontId="3" type="noConversion"/>
  </si>
  <si>
    <t>H45321-326Y14P76</t>
    <phoneticPr fontId="3" type="noConversion"/>
  </si>
  <si>
    <t>H45321-325Y14P75</t>
    <phoneticPr fontId="3" type="noConversion"/>
  </si>
  <si>
    <t>H45321-324Y14P74</t>
    <phoneticPr fontId="3" type="noConversion"/>
  </si>
  <si>
    <t>H45321-328Y11P78</t>
    <phoneticPr fontId="3" type="noConversion"/>
  </si>
  <si>
    <t>H45321-329Y14P79</t>
    <phoneticPr fontId="3" type="noConversion"/>
  </si>
  <si>
    <t>H45322-301Y11P10</t>
    <phoneticPr fontId="3" type="noConversion"/>
  </si>
  <si>
    <t>H45322-315Y11P24</t>
    <phoneticPr fontId="3" type="noConversion"/>
  </si>
  <si>
    <t>H45322-306Y11P27</t>
    <phoneticPr fontId="3" type="noConversion"/>
  </si>
  <si>
    <t>H45322-304Y11P11</t>
    <phoneticPr fontId="3" type="noConversion"/>
  </si>
  <si>
    <t>H45322-305Y11P14</t>
    <phoneticPr fontId="3" type="noConversion"/>
  </si>
  <si>
    <t>H45322-307Y11P16</t>
    <phoneticPr fontId="3" type="noConversion"/>
  </si>
  <si>
    <t>H45322-308Y14P17</t>
    <phoneticPr fontId="3" type="noConversion"/>
  </si>
  <si>
    <t>H45322-312Y11P21</t>
    <phoneticPr fontId="3" type="noConversion"/>
  </si>
  <si>
    <t>H45322-313Y14P22</t>
    <phoneticPr fontId="3" type="noConversion"/>
  </si>
  <si>
    <t>H45322-310Y14P19</t>
    <phoneticPr fontId="3" type="noConversion"/>
  </si>
  <si>
    <t>H45322-311Y14P20</t>
    <phoneticPr fontId="3" type="noConversion"/>
  </si>
  <si>
    <t>H45322-309Y14P18</t>
    <phoneticPr fontId="3" type="noConversion"/>
  </si>
  <si>
    <t>H45322-331Y11P80</t>
    <phoneticPr fontId="3" type="noConversion"/>
  </si>
  <si>
    <t>H45322-326Y14P76</t>
    <phoneticPr fontId="3" type="noConversion"/>
  </si>
  <si>
    <t>H45322-325Y14P75</t>
    <phoneticPr fontId="3" type="noConversion"/>
  </si>
  <si>
    <t>H45322-324Y14P74</t>
    <phoneticPr fontId="3" type="noConversion"/>
  </si>
  <si>
    <t>H45322-328Y11P78</t>
    <phoneticPr fontId="3" type="noConversion"/>
  </si>
  <si>
    <t>H45322-329Y14P79</t>
    <phoneticPr fontId="3" type="noConversion"/>
  </si>
  <si>
    <t>H47032-312Y11P21</t>
    <phoneticPr fontId="3" type="noConversion"/>
  </si>
  <si>
    <t>H47033-312Y11P21</t>
    <phoneticPr fontId="3" type="noConversion"/>
  </si>
  <si>
    <t>H47031-312Y11P21</t>
    <phoneticPr fontId="3" type="noConversion"/>
  </si>
  <si>
    <t>H33125-312Y11P21</t>
    <phoneticPr fontId="3" type="noConversion"/>
  </si>
  <si>
    <t>H33128-312Y11P21</t>
    <phoneticPr fontId="3" type="noConversion"/>
  </si>
  <si>
    <t>H30421-312Y11P21</t>
    <phoneticPr fontId="3" type="noConversion"/>
  </si>
  <si>
    <t>H30424-312Y11P21</t>
    <phoneticPr fontId="3" type="noConversion"/>
  </si>
  <si>
    <t>H30425-312Y11P21</t>
    <phoneticPr fontId="3" type="noConversion"/>
  </si>
  <si>
    <t>H47035-312Y11P21</t>
    <phoneticPr fontId="3" type="noConversion"/>
  </si>
  <si>
    <t>H46225-312Y11P21</t>
    <phoneticPr fontId="3" type="noConversion"/>
  </si>
  <si>
    <t>H49021-312Y11P21</t>
    <phoneticPr fontId="3" type="noConversion"/>
  </si>
  <si>
    <t>H49025-312Y11P21</t>
    <phoneticPr fontId="3" type="noConversion"/>
  </si>
  <si>
    <t>H49026-312Y11P21</t>
    <phoneticPr fontId="3" type="noConversion"/>
  </si>
  <si>
    <t>H45923-312Y11P21</t>
    <phoneticPr fontId="3" type="noConversion"/>
  </si>
  <si>
    <t>H49024-312Y11P21</t>
    <phoneticPr fontId="3" type="noConversion"/>
  </si>
  <si>
    <t>H49022-312Y11P21</t>
    <phoneticPr fontId="3" type="noConversion"/>
  </si>
  <si>
    <t>H49023-312Y11P21</t>
    <phoneticPr fontId="3" type="noConversion"/>
  </si>
  <si>
    <t>H47243-312B11P21</t>
    <phoneticPr fontId="1" type="noConversion"/>
  </si>
  <si>
    <t>H47242-312B11P21</t>
    <phoneticPr fontId="1" type="noConversion"/>
  </si>
  <si>
    <t>H47241-312B11P21</t>
    <phoneticPr fontId="1" type="noConversion"/>
  </si>
  <si>
    <t>H47244-312B11P21</t>
    <phoneticPr fontId="1" type="noConversion"/>
  </si>
  <si>
    <r>
      <rPr>
        <b/>
        <u/>
        <sz val="22"/>
        <color theme="1"/>
        <rFont val="Calibri Light (Headings)"/>
      </rPr>
      <t>Jura Basin</t>
    </r>
    <r>
      <rPr>
        <b/>
        <sz val="16"/>
        <color theme="1"/>
        <rFont val="Calibri Light"/>
        <family val="2"/>
        <scheme val="major"/>
      </rPr>
      <t xml:space="preserve">                                                </t>
    </r>
    <r>
      <rPr>
        <b/>
        <sz val="18"/>
        <color theme="1"/>
        <rFont val="Calibri Light (Headings)"/>
      </rPr>
      <t xml:space="preserve">with Matching Pop-Up Waste, Internal Overflow, Brackets </t>
    </r>
    <r>
      <rPr>
        <b/>
        <sz val="14"/>
        <color theme="1"/>
        <rFont val="Calibri Light"/>
        <family val="2"/>
        <scheme val="maj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</si>
</sst>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37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9"/>
      <name val="Calibri"/>
      <family val="3"/>
      <charset val="136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2"/>
      <color rgb="FFFF0000"/>
      <name val="Calibri Light"/>
      <family val="2"/>
      <scheme val="major"/>
    </font>
    <font>
      <sz val="12"/>
      <color rgb="FFFF0000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u/>
      <sz val="12"/>
      <color theme="10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i/>
      <sz val="14"/>
      <color theme="1"/>
      <name val="Calibri Light"/>
      <family val="2"/>
      <scheme val="major"/>
    </font>
    <font>
      <b/>
      <sz val="13"/>
      <color theme="1"/>
      <name val="Calibri Light"/>
      <family val="2"/>
      <scheme val="major"/>
    </font>
    <font>
      <b/>
      <u/>
      <sz val="16"/>
      <color theme="1"/>
      <name val="Calibri Light"/>
      <family val="2"/>
      <scheme val="major"/>
    </font>
    <font>
      <b/>
      <sz val="14"/>
      <color rgb="FFFF0000"/>
      <name val="Calibri Light"/>
      <family val="2"/>
      <scheme val="major"/>
    </font>
    <font>
      <b/>
      <sz val="16"/>
      <color theme="1"/>
      <name val="Calibri Light (Headings)"/>
    </font>
    <font>
      <b/>
      <sz val="14"/>
      <color theme="1"/>
      <name val="Calibri Light (Headings)"/>
    </font>
    <font>
      <b/>
      <sz val="18"/>
      <color theme="1"/>
      <name val="Calibri Light"/>
      <family val="2"/>
      <scheme val="major"/>
    </font>
    <font>
      <b/>
      <sz val="16"/>
      <color rgb="FFFF0000"/>
      <name val="Calibri Light"/>
      <family val="2"/>
      <scheme val="major"/>
    </font>
    <font>
      <sz val="18"/>
      <color theme="1"/>
      <name val="Calibri Light"/>
      <family val="2"/>
      <scheme val="major"/>
    </font>
    <font>
      <b/>
      <sz val="22"/>
      <color theme="1"/>
      <name val="Calibri Light"/>
      <family val="2"/>
      <scheme val="major"/>
    </font>
    <font>
      <b/>
      <sz val="26"/>
      <color theme="1"/>
      <name val="Calibri Light"/>
      <family val="2"/>
      <scheme val="major"/>
    </font>
    <font>
      <b/>
      <sz val="24"/>
      <color theme="1"/>
      <name val="Calibri Light"/>
      <family val="2"/>
      <scheme val="major"/>
    </font>
    <font>
      <b/>
      <u/>
      <sz val="22"/>
      <color theme="1"/>
      <name val="Calibri Light"/>
      <family val="2"/>
      <scheme val="major"/>
    </font>
    <font>
      <b/>
      <u/>
      <sz val="24"/>
      <color theme="1"/>
      <name val="Calibri Light"/>
      <family val="2"/>
      <scheme val="major"/>
    </font>
    <font>
      <b/>
      <i/>
      <sz val="18"/>
      <color theme="1"/>
      <name val="Calibri Light"/>
      <family val="2"/>
      <scheme val="major"/>
    </font>
    <font>
      <b/>
      <sz val="16"/>
      <color rgb="FF000000"/>
      <name val="Calibri Light"/>
      <family val="2"/>
      <scheme val="major"/>
    </font>
    <font>
      <b/>
      <sz val="22"/>
      <color theme="1"/>
      <name val="Calibri Light (Headings)"/>
    </font>
    <font>
      <b/>
      <u/>
      <sz val="22"/>
      <color theme="1"/>
      <name val="Calibri Light (Headings)"/>
    </font>
    <font>
      <b/>
      <sz val="18"/>
      <color theme="1"/>
      <name val="Calibri Light (Headings)"/>
    </font>
    <font>
      <b/>
      <sz val="18"/>
      <color rgb="FFFF0000"/>
      <name val="Calibri Light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E7BBD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0" fontId="3" fillId="0" borderId="0" applyNumberFormat="0" applyFill="0" applyBorder="0" applyAlignment="0" applyProtection="0"/>
    <xf numFmtId="44" fontId="2" fillId="0" borderId="0" applyFont="0" applyFill="0" applyBorder="0" applyAlignment="0" applyProtection="0"/>
  </cellStyleXfs>
  <cellXfs count="394">
    <xf numFmtId="0" fontId="0" fillId="0" borderId="0" xfId="0"/>
    <xf numFmtId="0" fontId="5" fillId="0" borderId="0" xfId="0" applyFont="1"/>
    <xf numFmtId="0" fontId="6" fillId="0" borderId="0" xfId="0" applyFont="1"/>
    <xf numFmtId="2" fontId="5" fillId="0" borderId="0" xfId="0" applyNumberFormat="1" applyFont="1"/>
    <xf numFmtId="0" fontId="7" fillId="0" borderId="0" xfId="0" applyFont="1"/>
    <xf numFmtId="0" fontId="9" fillId="0" borderId="0" xfId="0" applyFont="1"/>
    <xf numFmtId="0" fontId="14" fillId="3" borderId="43" xfId="0" applyFont="1" applyFill="1" applyBorder="1"/>
    <xf numFmtId="0" fontId="9" fillId="3" borderId="44" xfId="0" applyFont="1" applyFill="1" applyBorder="1" applyAlignment="1">
      <alignment horizontal="left" vertical="center"/>
    </xf>
    <xf numFmtId="0" fontId="9" fillId="3" borderId="44" xfId="0" applyFont="1" applyFill="1" applyBorder="1" applyAlignment="1">
      <alignment horizontal="center" vertical="center"/>
    </xf>
    <xf numFmtId="0" fontId="9" fillId="3" borderId="45" xfId="0" applyFont="1" applyFill="1" applyBorder="1" applyAlignment="1">
      <alignment horizontal="center" vertical="center"/>
    </xf>
    <xf numFmtId="0" fontId="9" fillId="4" borderId="1" xfId="0" applyFont="1" applyFill="1" applyBorder="1"/>
    <xf numFmtId="0" fontId="9" fillId="0" borderId="38" xfId="0" applyFont="1" applyBorder="1" applyAlignment="1">
      <alignment horizontal="left"/>
    </xf>
    <xf numFmtId="0" fontId="9" fillId="0" borderId="66" xfId="0" applyFont="1" applyBorder="1" applyAlignment="1">
      <alignment horizontal="left"/>
    </xf>
    <xf numFmtId="0" fontId="9" fillId="0" borderId="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4" borderId="35" xfId="0" applyFont="1" applyFill="1" applyBorder="1"/>
    <xf numFmtId="0" fontId="8" fillId="0" borderId="30" xfId="0" applyFont="1" applyBorder="1" applyAlignment="1">
      <alignment horizontal="left"/>
    </xf>
    <xf numFmtId="0" fontId="9" fillId="0" borderId="39" xfId="0" applyFont="1" applyBorder="1" applyAlignment="1">
      <alignment horizontal="left"/>
    </xf>
    <xf numFmtId="0" fontId="9" fillId="0" borderId="65" xfId="0" applyFont="1" applyBorder="1" applyAlignment="1">
      <alignment horizontal="left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30" xfId="0" applyFont="1" applyBorder="1" applyAlignment="1">
      <alignment horizontal="left"/>
    </xf>
    <xf numFmtId="0" fontId="9" fillId="0" borderId="52" xfId="0" applyFont="1" applyBorder="1" applyAlignment="1">
      <alignment horizontal="left"/>
    </xf>
    <xf numFmtId="0" fontId="9" fillId="0" borderId="67" xfId="0" applyFont="1" applyBorder="1" applyAlignment="1">
      <alignment horizontal="left"/>
    </xf>
    <xf numFmtId="0" fontId="9" fillId="4" borderId="37" xfId="0" applyFont="1" applyFill="1" applyBorder="1"/>
    <xf numFmtId="0" fontId="9" fillId="0" borderId="31" xfId="0" applyFont="1" applyBorder="1" applyAlignment="1">
      <alignment horizontal="left"/>
    </xf>
    <xf numFmtId="0" fontId="9" fillId="0" borderId="40" xfId="0" applyFont="1" applyBorder="1" applyAlignment="1">
      <alignment horizontal="left"/>
    </xf>
    <xf numFmtId="0" fontId="9" fillId="0" borderId="42" xfId="0" applyFont="1" applyBorder="1" applyAlignment="1">
      <alignment horizontal="left"/>
    </xf>
    <xf numFmtId="0" fontId="9" fillId="0" borderId="18" xfId="0" applyFont="1" applyBorder="1" applyAlignment="1">
      <alignment horizontal="center"/>
    </xf>
    <xf numFmtId="0" fontId="9" fillId="0" borderId="20" xfId="0" applyFont="1" applyBorder="1" applyAlignment="1">
      <alignment horizontal="center"/>
    </xf>
    <xf numFmtId="0" fontId="9" fillId="0" borderId="6" xfId="0" applyFont="1" applyBorder="1" applyAlignment="1">
      <alignment horizontal="left"/>
    </xf>
    <xf numFmtId="0" fontId="9" fillId="0" borderId="70" xfId="0" applyFont="1" applyBorder="1" applyAlignment="1">
      <alignment horizontal="left"/>
    </xf>
    <xf numFmtId="0" fontId="12" fillId="0" borderId="5" xfId="0" applyFont="1" applyBorder="1" applyAlignment="1">
      <alignment horizontal="center"/>
    </xf>
    <xf numFmtId="0" fontId="8" fillId="0" borderId="35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64" xfId="0" applyFont="1" applyBorder="1" applyAlignment="1">
      <alignment horizontal="left"/>
    </xf>
    <xf numFmtId="0" fontId="12" fillId="0" borderId="17" xfId="0" applyFont="1" applyBorder="1" applyAlignment="1">
      <alignment horizontal="center"/>
    </xf>
    <xf numFmtId="0" fontId="9" fillId="0" borderId="35" xfId="0" applyFont="1" applyBorder="1" applyAlignment="1">
      <alignment horizontal="left"/>
    </xf>
    <xf numFmtId="0" fontId="9" fillId="0" borderId="53" xfId="0" applyFont="1" applyBorder="1" applyAlignment="1">
      <alignment horizontal="left"/>
    </xf>
    <xf numFmtId="0" fontId="9" fillId="0" borderId="71" xfId="0" applyFont="1" applyBorder="1" applyAlignment="1">
      <alignment horizontal="left"/>
    </xf>
    <xf numFmtId="0" fontId="9" fillId="0" borderId="22" xfId="0" applyFont="1" applyBorder="1" applyAlignment="1">
      <alignment horizontal="center"/>
    </xf>
    <xf numFmtId="0" fontId="9" fillId="0" borderId="37" xfId="0" applyFont="1" applyBorder="1" applyAlignment="1">
      <alignment horizontal="left"/>
    </xf>
    <xf numFmtId="0" fontId="9" fillId="0" borderId="24" xfId="0" applyFont="1" applyBorder="1" applyAlignment="1">
      <alignment horizontal="left"/>
    </xf>
    <xf numFmtId="0" fontId="9" fillId="0" borderId="69" xfId="0" applyFont="1" applyBorder="1" applyAlignment="1">
      <alignment horizontal="left"/>
    </xf>
    <xf numFmtId="0" fontId="9" fillId="0" borderId="39" xfId="0" applyFont="1" applyBorder="1" applyAlignment="1">
      <alignment horizontal="left" wrapText="1"/>
    </xf>
    <xf numFmtId="0" fontId="8" fillId="0" borderId="31" xfId="0" applyFont="1" applyBorder="1" applyAlignment="1">
      <alignment horizontal="left"/>
    </xf>
    <xf numFmtId="0" fontId="9" fillId="0" borderId="41" xfId="0" applyFont="1" applyBorder="1" applyAlignment="1">
      <alignment horizontal="left"/>
    </xf>
    <xf numFmtId="0" fontId="9" fillId="0" borderId="25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9" fillId="0" borderId="26" xfId="0" applyFont="1" applyBorder="1" applyAlignment="1">
      <alignment horizontal="left"/>
    </xf>
    <xf numFmtId="0" fontId="15" fillId="0" borderId="66" xfId="2" applyFont="1" applyFill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68" xfId="0" applyFont="1" applyBorder="1" applyAlignment="1">
      <alignment horizontal="left"/>
    </xf>
    <xf numFmtId="0" fontId="9" fillId="0" borderId="27" xfId="0" applyFont="1" applyBorder="1" applyAlignment="1">
      <alignment horizontal="center"/>
    </xf>
    <xf numFmtId="0" fontId="8" fillId="0" borderId="28" xfId="0" applyFont="1" applyBorder="1" applyAlignment="1">
      <alignment horizontal="left"/>
    </xf>
    <xf numFmtId="0" fontId="8" fillId="0" borderId="58" xfId="0" applyFont="1" applyBorder="1" applyAlignment="1">
      <alignment horizontal="left"/>
    </xf>
    <xf numFmtId="0" fontId="9" fillId="0" borderId="54" xfId="0" applyFont="1" applyBorder="1" applyAlignment="1">
      <alignment horizontal="left"/>
    </xf>
    <xf numFmtId="0" fontId="9" fillId="4" borderId="7" xfId="0" applyFont="1" applyFill="1" applyBorder="1"/>
    <xf numFmtId="0" fontId="9" fillId="4" borderId="30" xfId="0" applyFont="1" applyFill="1" applyBorder="1"/>
    <xf numFmtId="0" fontId="9" fillId="0" borderId="0" xfId="0" applyFont="1" applyAlignment="1">
      <alignment horizontal="left"/>
    </xf>
    <xf numFmtId="0" fontId="9" fillId="4" borderId="31" xfId="0" applyFont="1" applyFill="1" applyBorder="1"/>
    <xf numFmtId="0" fontId="9" fillId="0" borderId="72" xfId="0" applyFont="1" applyBorder="1" applyAlignment="1">
      <alignment horizontal="left"/>
    </xf>
    <xf numFmtId="0" fontId="16" fillId="0" borderId="44" xfId="0" applyFont="1" applyBorder="1" applyAlignment="1">
      <alignment horizontal="center" vertical="center"/>
    </xf>
    <xf numFmtId="0" fontId="16" fillId="0" borderId="44" xfId="0" applyFont="1" applyBorder="1"/>
    <xf numFmtId="0" fontId="9" fillId="0" borderId="44" xfId="0" applyFont="1" applyBorder="1"/>
    <xf numFmtId="0" fontId="10" fillId="0" borderId="44" xfId="0" applyFont="1" applyBorder="1"/>
    <xf numFmtId="0" fontId="9" fillId="0" borderId="45" xfId="0" applyFont="1" applyBorder="1"/>
    <xf numFmtId="0" fontId="9" fillId="0" borderId="72" xfId="0" applyFont="1" applyBorder="1"/>
    <xf numFmtId="0" fontId="9" fillId="0" borderId="62" xfId="0" applyFont="1" applyBorder="1"/>
    <xf numFmtId="0" fontId="10" fillId="0" borderId="0" xfId="0" applyFont="1"/>
    <xf numFmtId="2" fontId="9" fillId="0" borderId="0" xfId="0" applyNumberFormat="1" applyFont="1"/>
    <xf numFmtId="0" fontId="9" fillId="3" borderId="43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8" fillId="0" borderId="37" xfId="0" applyFont="1" applyBorder="1" applyAlignment="1">
      <alignment horizontal="left"/>
    </xf>
    <xf numFmtId="44" fontId="10" fillId="0" borderId="3" xfId="0" applyNumberFormat="1" applyFont="1" applyBorder="1" applyAlignment="1">
      <alignment horizontal="center"/>
    </xf>
    <xf numFmtId="44" fontId="10" fillId="0" borderId="16" xfId="0" applyNumberFormat="1" applyFont="1" applyBorder="1" applyAlignment="1">
      <alignment horizontal="center"/>
    </xf>
    <xf numFmtId="44" fontId="10" fillId="0" borderId="18" xfId="0" applyNumberFormat="1" applyFont="1" applyBorder="1" applyAlignment="1">
      <alignment horizontal="center"/>
    </xf>
    <xf numFmtId="0" fontId="17" fillId="0" borderId="30" xfId="0" applyFont="1" applyBorder="1" applyAlignment="1">
      <alignment horizontal="left"/>
    </xf>
    <xf numFmtId="0" fontId="18" fillId="3" borderId="43" xfId="0" applyFont="1" applyFill="1" applyBorder="1"/>
    <xf numFmtId="0" fontId="18" fillId="3" borderId="51" xfId="0" applyFont="1" applyFill="1" applyBorder="1"/>
    <xf numFmtId="0" fontId="9" fillId="0" borderId="31" xfId="0" applyFont="1" applyBorder="1"/>
    <xf numFmtId="0" fontId="8" fillId="0" borderId="58" xfId="0" applyFont="1" applyBorder="1" applyAlignment="1">
      <alignment horizontal="left" vertical="center" wrapText="1"/>
    </xf>
    <xf numFmtId="0" fontId="9" fillId="0" borderId="51" xfId="0" applyFont="1" applyBorder="1"/>
    <xf numFmtId="0" fontId="8" fillId="0" borderId="51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44" fontId="9" fillId="0" borderId="17" xfId="0" applyNumberFormat="1" applyFont="1" applyBorder="1" applyAlignment="1">
      <alignment horizontal="center"/>
    </xf>
    <xf numFmtId="0" fontId="20" fillId="0" borderId="30" xfId="0" applyFont="1" applyBorder="1" applyAlignment="1">
      <alignment vertical="center" wrapText="1"/>
    </xf>
    <xf numFmtId="0" fontId="9" fillId="0" borderId="17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44" fontId="12" fillId="0" borderId="17" xfId="0" applyNumberFormat="1" applyFont="1" applyBorder="1" applyAlignment="1">
      <alignment horizontal="center"/>
    </xf>
    <xf numFmtId="0" fontId="12" fillId="0" borderId="17" xfId="0" applyFont="1" applyBorder="1" applyAlignment="1">
      <alignment horizontal="center" vertical="center"/>
    </xf>
    <xf numFmtId="44" fontId="9" fillId="0" borderId="5" xfId="0" applyNumberFormat="1" applyFont="1" applyBorder="1" applyAlignment="1">
      <alignment horizontal="center"/>
    </xf>
    <xf numFmtId="44" fontId="9" fillId="0" borderId="38" xfId="0" applyNumberFormat="1" applyFont="1" applyBorder="1" applyAlignment="1">
      <alignment horizontal="center"/>
    </xf>
    <xf numFmtId="44" fontId="9" fillId="0" borderId="39" xfId="0" applyNumberFormat="1" applyFont="1" applyBorder="1" applyAlignment="1">
      <alignment horizontal="center"/>
    </xf>
    <xf numFmtId="0" fontId="8" fillId="0" borderId="30" xfId="0" applyFont="1" applyBorder="1" applyAlignment="1">
      <alignment wrapText="1"/>
    </xf>
    <xf numFmtId="44" fontId="12" fillId="0" borderId="39" xfId="0" applyNumberFormat="1" applyFont="1" applyBorder="1" applyAlignment="1">
      <alignment horizontal="center"/>
    </xf>
    <xf numFmtId="0" fontId="16" fillId="0" borderId="72" xfId="0" applyFont="1" applyBorder="1" applyAlignment="1">
      <alignment horizontal="left" vertical="center"/>
    </xf>
    <xf numFmtId="0" fontId="13" fillId="3" borderId="43" xfId="0" applyFont="1" applyFill="1" applyBorder="1"/>
    <xf numFmtId="0" fontId="18" fillId="3" borderId="44" xfId="0" applyFont="1" applyFill="1" applyBorder="1"/>
    <xf numFmtId="0" fontId="9" fillId="0" borderId="7" xfId="0" applyFont="1" applyBorder="1"/>
    <xf numFmtId="0" fontId="8" fillId="0" borderId="50" xfId="0" applyFont="1" applyBorder="1" applyAlignment="1">
      <alignment horizontal="left"/>
    </xf>
    <xf numFmtId="44" fontId="11" fillId="0" borderId="25" xfId="0" applyNumberFormat="1" applyFont="1" applyBorder="1" applyAlignment="1">
      <alignment horizontal="center"/>
    </xf>
    <xf numFmtId="44" fontId="11" fillId="0" borderId="9" xfId="0" applyNumberFormat="1" applyFont="1" applyBorder="1" applyAlignment="1">
      <alignment horizontal="center"/>
    </xf>
    <xf numFmtId="44" fontId="10" fillId="0" borderId="9" xfId="0" applyNumberFormat="1" applyFont="1" applyBorder="1" applyAlignment="1">
      <alignment horizontal="center"/>
    </xf>
    <xf numFmtId="44" fontId="10" fillId="0" borderId="34" xfId="0" applyNumberFormat="1" applyFont="1" applyBorder="1" applyAlignment="1">
      <alignment horizontal="center"/>
    </xf>
    <xf numFmtId="44" fontId="10" fillId="0" borderId="26" xfId="0" applyNumberFormat="1" applyFont="1" applyBorder="1" applyAlignment="1">
      <alignment horizontal="center"/>
    </xf>
    <xf numFmtId="44" fontId="10" fillId="0" borderId="25" xfId="0" applyNumberFormat="1" applyFont="1" applyBorder="1" applyAlignment="1">
      <alignment horizontal="center"/>
    </xf>
    <xf numFmtId="44" fontId="10" fillId="0" borderId="33" xfId="0" applyNumberFormat="1" applyFont="1" applyBorder="1" applyAlignment="1">
      <alignment horizontal="center"/>
    </xf>
    <xf numFmtId="44" fontId="10" fillId="0" borderId="4" xfId="0" applyNumberFormat="1" applyFont="1" applyBorder="1" applyAlignment="1">
      <alignment horizontal="center" vertical="center"/>
    </xf>
    <xf numFmtId="44" fontId="10" fillId="0" borderId="5" xfId="0" applyNumberFormat="1" applyFont="1" applyBorder="1" applyAlignment="1">
      <alignment horizontal="center" vertical="center"/>
    </xf>
    <xf numFmtId="44" fontId="10" fillId="0" borderId="2" xfId="0" applyNumberFormat="1" applyFont="1" applyBorder="1" applyAlignment="1">
      <alignment horizontal="center" vertical="center"/>
    </xf>
    <xf numFmtId="44" fontId="10" fillId="0" borderId="17" xfId="0" applyNumberFormat="1" applyFont="1" applyBorder="1" applyAlignment="1">
      <alignment horizontal="center" vertical="center"/>
    </xf>
    <xf numFmtId="44" fontId="10" fillId="0" borderId="19" xfId="0" applyNumberFormat="1" applyFont="1" applyBorder="1" applyAlignment="1">
      <alignment horizontal="center" vertical="center"/>
    </xf>
    <xf numFmtId="44" fontId="10" fillId="0" borderId="20" xfId="0" applyNumberFormat="1" applyFont="1" applyBorder="1" applyAlignment="1">
      <alignment horizontal="center" vertical="center"/>
    </xf>
    <xf numFmtId="44" fontId="11" fillId="0" borderId="4" xfId="0" applyNumberFormat="1" applyFont="1" applyBorder="1" applyAlignment="1">
      <alignment horizontal="center" vertical="center"/>
    </xf>
    <xf numFmtId="44" fontId="11" fillId="0" borderId="2" xfId="0" applyNumberFormat="1" applyFont="1" applyBorder="1" applyAlignment="1">
      <alignment horizontal="center" vertical="center"/>
    </xf>
    <xf numFmtId="44" fontId="10" fillId="0" borderId="10" xfId="0" applyNumberFormat="1" applyFont="1" applyBorder="1" applyAlignment="1">
      <alignment horizontal="center" vertical="center"/>
    </xf>
    <xf numFmtId="44" fontId="10" fillId="0" borderId="11" xfId="0" applyNumberFormat="1" applyFont="1" applyBorder="1" applyAlignment="1">
      <alignment horizontal="center" vertical="center"/>
    </xf>
    <xf numFmtId="44" fontId="10" fillId="0" borderId="22" xfId="0" applyNumberFormat="1" applyFont="1" applyBorder="1" applyAlignment="1">
      <alignment horizontal="center" vertical="center"/>
    </xf>
    <xf numFmtId="44" fontId="10" fillId="0" borderId="23" xfId="0" applyNumberFormat="1" applyFont="1" applyBorder="1" applyAlignment="1">
      <alignment horizontal="center" vertical="center"/>
    </xf>
    <xf numFmtId="44" fontId="11" fillId="0" borderId="25" xfId="0" applyNumberFormat="1" applyFont="1" applyBorder="1" applyAlignment="1">
      <alignment horizontal="center" vertical="center"/>
    </xf>
    <xf numFmtId="44" fontId="11" fillId="0" borderId="9" xfId="0" applyNumberFormat="1" applyFont="1" applyBorder="1" applyAlignment="1">
      <alignment horizontal="center" vertical="center"/>
    </xf>
    <xf numFmtId="44" fontId="10" fillId="0" borderId="9" xfId="0" applyNumberFormat="1" applyFont="1" applyBorder="1" applyAlignment="1">
      <alignment horizontal="center" vertical="center"/>
    </xf>
    <xf numFmtId="44" fontId="10" fillId="0" borderId="34" xfId="0" applyNumberFormat="1" applyFont="1" applyBorder="1" applyAlignment="1">
      <alignment horizontal="center" vertical="center"/>
    </xf>
    <xf numFmtId="44" fontId="10" fillId="0" borderId="26" xfId="0" applyNumberFormat="1" applyFont="1" applyBorder="1" applyAlignment="1">
      <alignment horizontal="center" vertical="center"/>
    </xf>
    <xf numFmtId="44" fontId="10" fillId="0" borderId="65" xfId="0" applyNumberFormat="1" applyFont="1" applyBorder="1" applyAlignment="1">
      <alignment horizontal="center"/>
    </xf>
    <xf numFmtId="44" fontId="10" fillId="0" borderId="41" xfId="0" applyNumberFormat="1" applyFont="1" applyBorder="1" applyAlignment="1">
      <alignment horizontal="center"/>
    </xf>
    <xf numFmtId="44" fontId="10" fillId="0" borderId="42" xfId="0" applyNumberFormat="1" applyFont="1" applyBorder="1" applyAlignment="1">
      <alignment horizontal="center"/>
    </xf>
    <xf numFmtId="44" fontId="10" fillId="0" borderId="66" xfId="0" applyNumberFormat="1" applyFont="1" applyBorder="1" applyAlignment="1">
      <alignment horizontal="center"/>
    </xf>
    <xf numFmtId="44" fontId="10" fillId="0" borderId="67" xfId="0" applyNumberFormat="1" applyFont="1" applyBorder="1" applyAlignment="1">
      <alignment horizontal="center"/>
    </xf>
    <xf numFmtId="0" fontId="9" fillId="3" borderId="43" xfId="0" applyFont="1" applyFill="1" applyBorder="1" applyAlignment="1">
      <alignment horizontal="left" vertical="center"/>
    </xf>
    <xf numFmtId="0" fontId="10" fillId="3" borderId="45" xfId="0" applyFont="1" applyFill="1" applyBorder="1" applyAlignment="1">
      <alignment horizontal="center" vertical="center"/>
    </xf>
    <xf numFmtId="0" fontId="9" fillId="0" borderId="32" xfId="0" applyFont="1" applyBorder="1" applyAlignment="1">
      <alignment horizontal="center"/>
    </xf>
    <xf numFmtId="0" fontId="9" fillId="0" borderId="74" xfId="0" applyFont="1" applyBorder="1" applyAlignment="1">
      <alignment horizontal="center"/>
    </xf>
    <xf numFmtId="44" fontId="11" fillId="0" borderId="73" xfId="0" applyNumberFormat="1" applyFont="1" applyBorder="1" applyAlignment="1">
      <alignment horizontal="center" vertical="center"/>
    </xf>
    <xf numFmtId="44" fontId="11" fillId="0" borderId="63" xfId="0" applyNumberFormat="1" applyFont="1" applyBorder="1" applyAlignment="1">
      <alignment horizontal="center" vertical="center"/>
    </xf>
    <xf numFmtId="44" fontId="10" fillId="0" borderId="73" xfId="0" applyNumberFormat="1" applyFont="1" applyBorder="1" applyAlignment="1">
      <alignment horizontal="center" vertical="center"/>
    </xf>
    <xf numFmtId="44" fontId="10" fillId="0" borderId="63" xfId="0" applyNumberFormat="1" applyFont="1" applyBorder="1" applyAlignment="1">
      <alignment horizontal="center" vertical="center"/>
    </xf>
    <xf numFmtId="0" fontId="10" fillId="0" borderId="72" xfId="0" applyFont="1" applyBorder="1"/>
    <xf numFmtId="44" fontId="11" fillId="0" borderId="16" xfId="0" applyNumberFormat="1" applyFont="1" applyBorder="1" applyAlignment="1">
      <alignment horizontal="center" vertical="center"/>
    </xf>
    <xf numFmtId="44" fontId="10" fillId="0" borderId="16" xfId="0" applyNumberFormat="1" applyFont="1" applyBorder="1" applyAlignment="1">
      <alignment horizontal="center" vertical="center"/>
    </xf>
    <xf numFmtId="44" fontId="10" fillId="0" borderId="18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/>
    </xf>
    <xf numFmtId="0" fontId="8" fillId="0" borderId="62" xfId="0" applyFont="1" applyBorder="1" applyAlignment="1">
      <alignment horizontal="left"/>
    </xf>
    <xf numFmtId="0" fontId="14" fillId="3" borderId="37" xfId="0" applyFont="1" applyFill="1" applyBorder="1"/>
    <xf numFmtId="0" fontId="18" fillId="3" borderId="37" xfId="0" applyFont="1" applyFill="1" applyBorder="1"/>
    <xf numFmtId="0" fontId="18" fillId="3" borderId="27" xfId="0" applyFont="1" applyFill="1" applyBorder="1"/>
    <xf numFmtId="0" fontId="18" fillId="3" borderId="23" xfId="0" applyFont="1" applyFill="1" applyBorder="1"/>
    <xf numFmtId="0" fontId="12" fillId="0" borderId="20" xfId="0" applyFont="1" applyBorder="1" applyAlignment="1">
      <alignment horizontal="center" vertical="center"/>
    </xf>
    <xf numFmtId="44" fontId="12" fillId="0" borderId="20" xfId="0" applyNumberFormat="1" applyFont="1" applyBorder="1" applyAlignment="1">
      <alignment horizontal="center"/>
    </xf>
    <xf numFmtId="44" fontId="9" fillId="0" borderId="57" xfId="0" applyNumberFormat="1" applyFont="1" applyBorder="1" applyAlignment="1">
      <alignment horizontal="center"/>
    </xf>
    <xf numFmtId="44" fontId="9" fillId="0" borderId="9" xfId="0" applyNumberFormat="1" applyFont="1" applyBorder="1" applyAlignment="1">
      <alignment horizontal="center"/>
    </xf>
    <xf numFmtId="44" fontId="12" fillId="0" borderId="9" xfId="0" applyNumberFormat="1" applyFont="1" applyBorder="1" applyAlignment="1">
      <alignment horizontal="center"/>
    </xf>
    <xf numFmtId="44" fontId="12" fillId="0" borderId="26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5" fillId="0" borderId="17" xfId="0" applyFont="1" applyBorder="1"/>
    <xf numFmtId="0" fontId="5" fillId="0" borderId="20" xfId="0" applyFont="1" applyBorder="1"/>
    <xf numFmtId="44" fontId="12" fillId="0" borderId="40" xfId="0" applyNumberFormat="1" applyFont="1" applyBorder="1" applyAlignment="1">
      <alignment horizontal="center"/>
    </xf>
    <xf numFmtId="44" fontId="12" fillId="0" borderId="44" xfId="3" applyFont="1" applyBorder="1" applyAlignment="1">
      <alignment horizontal="center" vertical="center"/>
    </xf>
    <xf numFmtId="44" fontId="12" fillId="0" borderId="70" xfId="3" applyFont="1" applyBorder="1" applyAlignment="1">
      <alignment horizontal="center" vertical="center"/>
    </xf>
    <xf numFmtId="44" fontId="12" fillId="0" borderId="69" xfId="3" applyFont="1" applyBorder="1" applyAlignment="1">
      <alignment horizontal="center" vertical="center"/>
    </xf>
    <xf numFmtId="0" fontId="0" fillId="0" borderId="17" xfId="0" applyBorder="1"/>
    <xf numFmtId="0" fontId="0" fillId="0" borderId="20" xfId="0" applyBorder="1"/>
    <xf numFmtId="44" fontId="11" fillId="0" borderId="18" xfId="0" applyNumberFormat="1" applyFont="1" applyBorder="1" applyAlignment="1">
      <alignment horizontal="center" vertical="center"/>
    </xf>
    <xf numFmtId="44" fontId="11" fillId="0" borderId="27" xfId="0" applyNumberFormat="1" applyFont="1" applyBorder="1" applyAlignment="1">
      <alignment horizontal="center" vertical="center"/>
    </xf>
    <xf numFmtId="0" fontId="18" fillId="3" borderId="13" xfId="0" applyFont="1" applyFill="1" applyBorder="1"/>
    <xf numFmtId="0" fontId="18" fillId="3" borderId="15" xfId="0" applyFont="1" applyFill="1" applyBorder="1"/>
    <xf numFmtId="0" fontId="8" fillId="0" borderId="4" xfId="0" applyFont="1" applyBorder="1" applyAlignment="1">
      <alignment horizontal="center"/>
    </xf>
    <xf numFmtId="2" fontId="8" fillId="0" borderId="6" xfId="0" applyNumberFormat="1" applyFont="1" applyBorder="1" applyAlignment="1">
      <alignment horizontal="center"/>
    </xf>
    <xf numFmtId="2" fontId="8" fillId="0" borderId="4" xfId="0" applyNumberFormat="1" applyFont="1" applyBorder="1" applyAlignment="1">
      <alignment horizontal="center"/>
    </xf>
    <xf numFmtId="2" fontId="8" fillId="0" borderId="5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8" fillId="0" borderId="11" xfId="0" applyNumberFormat="1" applyFont="1" applyBorder="1" applyAlignment="1">
      <alignment horizontal="center"/>
    </xf>
    <xf numFmtId="2" fontId="8" fillId="0" borderId="23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12" xfId="0" applyNumberFormat="1" applyFont="1" applyBorder="1" applyAlignment="1">
      <alignment horizontal="center"/>
    </xf>
    <xf numFmtId="2" fontId="8" fillId="0" borderId="2" xfId="0" applyNumberFormat="1" applyFont="1" applyBorder="1" applyAlignment="1">
      <alignment horizontal="center"/>
    </xf>
    <xf numFmtId="2" fontId="8" fillId="0" borderId="17" xfId="0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2" fontId="8" fillId="0" borderId="59" xfId="0" applyNumberFormat="1" applyFont="1" applyBorder="1" applyAlignment="1">
      <alignment horizontal="center"/>
    </xf>
    <xf numFmtId="2" fontId="8" fillId="0" borderId="60" xfId="0" applyNumberFormat="1" applyFont="1" applyBorder="1" applyAlignment="1">
      <alignment horizontal="center"/>
    </xf>
    <xf numFmtId="2" fontId="8" fillId="0" borderId="61" xfId="0" applyNumberFormat="1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2" fontId="20" fillId="0" borderId="3" xfId="0" applyNumberFormat="1" applyFont="1" applyBorder="1" applyAlignment="1">
      <alignment horizontal="center"/>
    </xf>
    <xf numFmtId="2" fontId="20" fillId="0" borderId="4" xfId="0" applyNumberFormat="1" applyFont="1" applyBorder="1" applyAlignment="1">
      <alignment horizontal="center"/>
    </xf>
    <xf numFmtId="2" fontId="20" fillId="0" borderId="5" xfId="0" applyNumberFormat="1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2" fontId="20" fillId="0" borderId="16" xfId="0" applyNumberFormat="1" applyFont="1" applyBorder="1" applyAlignment="1">
      <alignment horizontal="center"/>
    </xf>
    <xf numFmtId="2" fontId="20" fillId="0" borderId="2" xfId="0" applyNumberFormat="1" applyFont="1" applyBorder="1" applyAlignment="1">
      <alignment horizontal="center"/>
    </xf>
    <xf numFmtId="2" fontId="20" fillId="0" borderId="17" xfId="0" applyNumberFormat="1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2" fontId="8" fillId="0" borderId="16" xfId="0" applyNumberFormat="1" applyFont="1" applyBorder="1" applyAlignment="1">
      <alignment horizontal="center"/>
    </xf>
    <xf numFmtId="2" fontId="8" fillId="0" borderId="21" xfId="0" applyNumberFormat="1" applyFont="1" applyBorder="1" applyAlignment="1">
      <alignment horizontal="center"/>
    </xf>
    <xf numFmtId="2" fontId="8" fillId="0" borderId="10" xfId="0" applyNumberFormat="1" applyFont="1" applyBorder="1" applyAlignment="1">
      <alignment horizontal="center"/>
    </xf>
    <xf numFmtId="2" fontId="8" fillId="0" borderId="22" xfId="0" applyNumberFormat="1" applyFont="1" applyBorder="1" applyAlignment="1">
      <alignment horizontal="center"/>
    </xf>
    <xf numFmtId="2" fontId="8" fillId="0" borderId="18" xfId="0" applyNumberFormat="1" applyFont="1" applyBorder="1" applyAlignment="1">
      <alignment horizontal="center"/>
    </xf>
    <xf numFmtId="2" fontId="8" fillId="0" borderId="19" xfId="0" applyNumberFormat="1" applyFont="1" applyBorder="1" applyAlignment="1">
      <alignment horizontal="center"/>
    </xf>
    <xf numFmtId="2" fontId="8" fillId="0" borderId="20" xfId="0" applyNumberFormat="1" applyFont="1" applyBorder="1" applyAlignment="1">
      <alignment horizontal="center"/>
    </xf>
    <xf numFmtId="2" fontId="8" fillId="0" borderId="24" xfId="0" applyNumberFormat="1" applyFont="1" applyBorder="1" applyAlignment="1">
      <alignment horizontal="center"/>
    </xf>
    <xf numFmtId="2" fontId="20" fillId="0" borderId="27" xfId="0" applyNumberFormat="1" applyFont="1" applyBorder="1" applyAlignment="1">
      <alignment horizontal="center"/>
    </xf>
    <xf numFmtId="2" fontId="20" fillId="0" borderId="11" xfId="0" applyNumberFormat="1" applyFont="1" applyBorder="1" applyAlignment="1">
      <alignment horizontal="center"/>
    </xf>
    <xf numFmtId="2" fontId="20" fillId="0" borderId="23" xfId="0" applyNumberFormat="1" applyFont="1" applyBorder="1" applyAlignment="1">
      <alignment horizontal="center"/>
    </xf>
    <xf numFmtId="2" fontId="8" fillId="0" borderId="27" xfId="0" applyNumberFormat="1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2" fontId="8" fillId="0" borderId="58" xfId="0" applyNumberFormat="1" applyFont="1" applyBorder="1" applyAlignment="1">
      <alignment horizontal="center"/>
    </xf>
    <xf numFmtId="2" fontId="20" fillId="0" borderId="6" xfId="0" applyNumberFormat="1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2" fontId="20" fillId="0" borderId="12" xfId="0" applyNumberFormat="1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2" fontId="8" fillId="0" borderId="53" xfId="0" applyNumberFormat="1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18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44" fontId="14" fillId="0" borderId="4" xfId="0" applyNumberFormat="1" applyFont="1" applyBorder="1" applyAlignment="1">
      <alignment horizontal="center" vertical="center"/>
    </xf>
    <xf numFmtId="44" fontId="14" fillId="0" borderId="2" xfId="0" applyNumberFormat="1" applyFont="1" applyBorder="1" applyAlignment="1">
      <alignment horizontal="center" vertical="center"/>
    </xf>
    <xf numFmtId="44" fontId="14" fillId="0" borderId="19" xfId="0" applyNumberFormat="1" applyFont="1" applyBorder="1" applyAlignment="1">
      <alignment horizontal="center" vertical="center"/>
    </xf>
    <xf numFmtId="44" fontId="24" fillId="0" borderId="6" xfId="0" applyNumberFormat="1" applyFont="1" applyBorder="1" applyAlignment="1">
      <alignment horizontal="center" vertical="center"/>
    </xf>
    <xf numFmtId="44" fontId="24" fillId="0" borderId="12" xfId="0" applyNumberFormat="1" applyFont="1" applyBorder="1" applyAlignment="1">
      <alignment horizontal="center" vertical="center"/>
    </xf>
    <xf numFmtId="44" fontId="14" fillId="0" borderId="12" xfId="0" applyNumberFormat="1" applyFont="1" applyBorder="1" applyAlignment="1">
      <alignment horizontal="center" vertical="center"/>
    </xf>
    <xf numFmtId="44" fontId="14" fillId="0" borderId="53" xfId="0" applyNumberFormat="1" applyFont="1" applyBorder="1" applyAlignment="1">
      <alignment horizontal="center" vertical="center"/>
    </xf>
    <xf numFmtId="44" fontId="14" fillId="0" borderId="24" xfId="0" applyNumberFormat="1" applyFont="1" applyBorder="1" applyAlignment="1">
      <alignment horizontal="center" vertical="center"/>
    </xf>
    <xf numFmtId="44" fontId="14" fillId="0" borderId="11" xfId="0" applyNumberFormat="1" applyFont="1" applyBorder="1" applyAlignment="1">
      <alignment horizontal="center" vertical="center"/>
    </xf>
    <xf numFmtId="44" fontId="14" fillId="0" borderId="8" xfId="0" applyNumberFormat="1" applyFont="1" applyBorder="1" applyAlignment="1">
      <alignment horizontal="center" vertical="center"/>
    </xf>
    <xf numFmtId="44" fontId="14" fillId="0" borderId="10" xfId="0" applyNumberFormat="1" applyFont="1" applyBorder="1" applyAlignment="1">
      <alignment horizontal="center" vertical="center"/>
    </xf>
    <xf numFmtId="0" fontId="14" fillId="0" borderId="30" xfId="0" applyFont="1" applyBorder="1" applyAlignment="1">
      <alignment horizontal="left"/>
    </xf>
    <xf numFmtId="0" fontId="16" fillId="0" borderId="30" xfId="0" applyFont="1" applyBorder="1" applyAlignment="1">
      <alignment horizontal="left"/>
    </xf>
    <xf numFmtId="0" fontId="14" fillId="0" borderId="35" xfId="0" applyFont="1" applyBorder="1" applyAlignment="1">
      <alignment horizontal="left"/>
    </xf>
    <xf numFmtId="0" fontId="16" fillId="0" borderId="35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26" fillId="2" borderId="49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26" fillId="2" borderId="36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7" fillId="0" borderId="0" xfId="0" applyFont="1"/>
    <xf numFmtId="0" fontId="28" fillId="0" borderId="0" xfId="0" applyFont="1"/>
    <xf numFmtId="0" fontId="23" fillId="0" borderId="0" xfId="0" applyFont="1" applyAlignment="1">
      <alignment vertical="center"/>
    </xf>
    <xf numFmtId="0" fontId="29" fillId="0" borderId="7" xfId="0" applyFont="1" applyBorder="1" applyAlignment="1">
      <alignment horizontal="left"/>
    </xf>
    <xf numFmtId="0" fontId="23" fillId="0" borderId="30" xfId="0" applyFont="1" applyBorder="1" applyAlignment="1">
      <alignment horizontal="left"/>
    </xf>
    <xf numFmtId="0" fontId="29" fillId="0" borderId="1" xfId="0" applyFont="1" applyBorder="1" applyAlignment="1">
      <alignment horizontal="left"/>
    </xf>
    <xf numFmtId="0" fontId="23" fillId="0" borderId="35" xfId="0" applyFont="1" applyBorder="1" applyAlignment="1">
      <alignment horizontal="left"/>
    </xf>
    <xf numFmtId="0" fontId="29" fillId="0" borderId="30" xfId="0" applyFont="1" applyBorder="1" applyAlignment="1">
      <alignment horizontal="left"/>
    </xf>
    <xf numFmtId="0" fontId="29" fillId="0" borderId="1" xfId="0" applyFont="1" applyBorder="1" applyAlignment="1">
      <alignment horizontal="left" vertical="center"/>
    </xf>
    <xf numFmtId="0" fontId="25" fillId="0" borderId="30" xfId="0" applyFont="1" applyBorder="1" applyAlignment="1">
      <alignment horizontal="left"/>
    </xf>
    <xf numFmtId="0" fontId="29" fillId="0" borderId="32" xfId="0" applyFont="1" applyBorder="1" applyAlignment="1">
      <alignment horizontal="left"/>
    </xf>
    <xf numFmtId="0" fontId="23" fillId="0" borderId="28" xfId="0" applyFont="1" applyBorder="1" applyAlignment="1">
      <alignment horizontal="left"/>
    </xf>
    <xf numFmtId="0" fontId="30" fillId="0" borderId="7" xfId="0" applyFont="1" applyBorder="1" applyAlignment="1">
      <alignment horizontal="left"/>
    </xf>
    <xf numFmtId="0" fontId="29" fillId="0" borderId="57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31" fillId="0" borderId="43" xfId="0" applyFont="1" applyBorder="1" applyAlignment="1">
      <alignment horizontal="left" vertical="center"/>
    </xf>
    <xf numFmtId="44" fontId="14" fillId="0" borderId="4" xfId="0" applyNumberFormat="1" applyFont="1" applyBorder="1" applyAlignment="1">
      <alignment horizontal="center"/>
    </xf>
    <xf numFmtId="44" fontId="14" fillId="0" borderId="2" xfId="0" applyNumberFormat="1" applyFont="1" applyBorder="1" applyAlignment="1">
      <alignment horizontal="center"/>
    </xf>
    <xf numFmtId="44" fontId="14" fillId="0" borderId="19" xfId="0" applyNumberFormat="1" applyFont="1" applyBorder="1" applyAlignment="1">
      <alignment horizontal="center"/>
    </xf>
    <xf numFmtId="44" fontId="24" fillId="0" borderId="6" xfId="0" applyNumberFormat="1" applyFont="1" applyBorder="1" applyAlignment="1">
      <alignment horizontal="center"/>
    </xf>
    <xf numFmtId="44" fontId="24" fillId="0" borderId="12" xfId="0" applyNumberFormat="1" applyFont="1" applyBorder="1" applyAlignment="1">
      <alignment horizontal="center"/>
    </xf>
    <xf numFmtId="44" fontId="14" fillId="0" borderId="12" xfId="0" applyNumberFormat="1" applyFont="1" applyBorder="1" applyAlignment="1">
      <alignment horizontal="center"/>
    </xf>
    <xf numFmtId="44" fontId="14" fillId="0" borderId="8" xfId="0" applyNumberFormat="1" applyFont="1" applyBorder="1" applyAlignment="1">
      <alignment horizontal="center"/>
    </xf>
    <xf numFmtId="44" fontId="14" fillId="0" borderId="24" xfId="0" applyNumberFormat="1" applyFont="1" applyBorder="1" applyAlignment="1">
      <alignment horizontal="center"/>
    </xf>
    <xf numFmtId="44" fontId="14" fillId="0" borderId="3" xfId="0" applyNumberFormat="1" applyFont="1" applyBorder="1" applyAlignment="1">
      <alignment horizontal="center"/>
    </xf>
    <xf numFmtId="44" fontId="14" fillId="0" borderId="16" xfId="0" applyNumberFormat="1" applyFont="1" applyBorder="1" applyAlignment="1">
      <alignment horizontal="center"/>
    </xf>
    <xf numFmtId="44" fontId="14" fillId="0" borderId="18" xfId="0" applyNumberFormat="1" applyFont="1" applyBorder="1" applyAlignment="1">
      <alignment horizontal="center"/>
    </xf>
    <xf numFmtId="44" fontId="14" fillId="0" borderId="10" xfId="0" applyNumberFormat="1" applyFont="1" applyBorder="1" applyAlignment="1">
      <alignment horizontal="center"/>
    </xf>
    <xf numFmtId="44" fontId="24" fillId="0" borderId="60" xfId="0" applyNumberFormat="1" applyFont="1" applyBorder="1" applyAlignment="1">
      <alignment horizontal="center" vertical="center"/>
    </xf>
    <xf numFmtId="44" fontId="24" fillId="0" borderId="14" xfId="0" applyNumberFormat="1" applyFont="1" applyBorder="1" applyAlignment="1">
      <alignment horizontal="center" vertical="center"/>
    </xf>
    <xf numFmtId="44" fontId="14" fillId="0" borderId="60" xfId="0" applyNumberFormat="1" applyFont="1" applyBorder="1" applyAlignment="1">
      <alignment horizontal="center" vertical="center"/>
    </xf>
    <xf numFmtId="44" fontId="14" fillId="0" borderId="14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0" borderId="17" xfId="0" applyFont="1" applyBorder="1" applyAlignment="1">
      <alignment horizontal="center"/>
    </xf>
    <xf numFmtId="0" fontId="24" fillId="0" borderId="60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14" fillId="0" borderId="60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0" fontId="29" fillId="0" borderId="7" xfId="0" applyFont="1" applyBorder="1" applyAlignment="1">
      <alignment horizontal="left" wrapText="1"/>
    </xf>
    <xf numFmtId="0" fontId="23" fillId="0" borderId="30" xfId="0" applyFont="1" applyBorder="1" applyAlignment="1">
      <alignment horizontal="left" wrapText="1"/>
    </xf>
    <xf numFmtId="0" fontId="26" fillId="0" borderId="7" xfId="0" applyFont="1" applyBorder="1" applyAlignment="1">
      <alignment horizontal="left"/>
    </xf>
    <xf numFmtId="0" fontId="31" fillId="0" borderId="30" xfId="0" applyFont="1" applyBorder="1" applyAlignment="1">
      <alignment horizontal="left"/>
    </xf>
    <xf numFmtId="0" fontId="23" fillId="0" borderId="50" xfId="0" applyFont="1" applyBorder="1" applyAlignment="1">
      <alignment horizontal="left"/>
    </xf>
    <xf numFmtId="0" fontId="22" fillId="0" borderId="58" xfId="0" applyFont="1" applyBorder="1" applyAlignment="1">
      <alignment horizontal="left" vertical="center" wrapText="1"/>
    </xf>
    <xf numFmtId="0" fontId="26" fillId="0" borderId="0" xfId="0" applyFont="1"/>
    <xf numFmtId="0" fontId="32" fillId="0" borderId="3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/>
    </xf>
    <xf numFmtId="0" fontId="24" fillId="0" borderId="23" xfId="0" applyFont="1" applyBorder="1" applyAlignment="1">
      <alignment horizontal="center" vertical="center"/>
    </xf>
    <xf numFmtId="44" fontId="24" fillId="0" borderId="16" xfId="0" applyNumberFormat="1" applyFont="1" applyBorder="1" applyAlignment="1">
      <alignment horizontal="center"/>
    </xf>
    <xf numFmtId="0" fontId="24" fillId="0" borderId="17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/>
    </xf>
    <xf numFmtId="0" fontId="24" fillId="0" borderId="20" xfId="0" applyFont="1" applyBorder="1" applyAlignment="1">
      <alignment horizontal="center" vertical="center"/>
    </xf>
    <xf numFmtId="44" fontId="24" fillId="0" borderId="18" xfId="0" applyNumberFormat="1" applyFont="1" applyBorder="1" applyAlignment="1">
      <alignment horizontal="center"/>
    </xf>
    <xf numFmtId="0" fontId="24" fillId="0" borderId="20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23" fillId="0" borderId="30" xfId="0" applyFont="1" applyBorder="1" applyAlignment="1">
      <alignment vertical="center" wrapText="1"/>
    </xf>
    <xf numFmtId="0" fontId="23" fillId="0" borderId="30" xfId="0" applyFont="1" applyBorder="1" applyAlignment="1">
      <alignment wrapText="1"/>
    </xf>
    <xf numFmtId="0" fontId="31" fillId="0" borderId="37" xfId="0" applyFont="1" applyBorder="1" applyAlignment="1">
      <alignment vertical="center"/>
    </xf>
    <xf numFmtId="0" fontId="23" fillId="0" borderId="0" xfId="0" applyFont="1"/>
    <xf numFmtId="0" fontId="32" fillId="0" borderId="57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/>
    </xf>
    <xf numFmtId="44" fontId="24" fillId="0" borderId="51" xfId="3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44" fontId="24" fillId="0" borderId="55" xfId="3" applyFont="1" applyBorder="1" applyAlignment="1">
      <alignment horizontal="center" vertical="center"/>
    </xf>
    <xf numFmtId="0" fontId="24" fillId="0" borderId="56" xfId="0" applyFont="1" applyBorder="1" applyAlignment="1">
      <alignment horizontal="center" vertical="center"/>
    </xf>
    <xf numFmtId="44" fontId="24" fillId="0" borderId="56" xfId="3" applyFont="1" applyBorder="1" applyAlignment="1">
      <alignment horizontal="center" vertical="center"/>
    </xf>
    <xf numFmtId="0" fontId="0" fillId="0" borderId="23" xfId="0" applyBorder="1"/>
    <xf numFmtId="0" fontId="13" fillId="3" borderId="43" xfId="0" applyFont="1" applyFill="1" applyBorder="1" applyAlignment="1">
      <alignment vertical="center"/>
    </xf>
    <xf numFmtId="0" fontId="32" fillId="0" borderId="27" xfId="0" applyFont="1" applyBorder="1" applyAlignment="1">
      <alignment horizontal="center"/>
    </xf>
    <xf numFmtId="0" fontId="32" fillId="0" borderId="23" xfId="0" applyFont="1" applyBorder="1" applyAlignment="1">
      <alignment horizontal="center"/>
    </xf>
    <xf numFmtId="44" fontId="14" fillId="0" borderId="27" xfId="0" applyNumberFormat="1" applyFont="1" applyBorder="1" applyAlignment="1">
      <alignment horizontal="center"/>
    </xf>
    <xf numFmtId="0" fontId="26" fillId="2" borderId="7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3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31" xfId="0" applyFont="1" applyFill="1" applyBorder="1" applyAlignment="1">
      <alignment horizontal="center" vertical="center" wrapText="1"/>
    </xf>
    <xf numFmtId="0" fontId="26" fillId="2" borderId="46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15" xfId="0" applyFont="1" applyFill="1" applyBorder="1" applyAlignment="1">
      <alignment horizontal="center" vertical="center"/>
    </xf>
    <xf numFmtId="0" fontId="26" fillId="2" borderId="63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 wrapText="1"/>
    </xf>
    <xf numFmtId="0" fontId="26" fillId="2" borderId="47" xfId="0" applyFont="1" applyFill="1" applyBorder="1" applyAlignment="1">
      <alignment horizontal="center" vertical="center" wrapText="1"/>
    </xf>
    <xf numFmtId="0" fontId="26" fillId="2" borderId="35" xfId="0" applyFont="1" applyFill="1" applyBorder="1" applyAlignment="1">
      <alignment horizontal="center" vertical="center" wrapText="1"/>
    </xf>
    <xf numFmtId="0" fontId="26" fillId="2" borderId="50" xfId="0" applyFont="1" applyFill="1" applyBorder="1" applyAlignment="1">
      <alignment horizontal="center" vertical="center" wrapText="1"/>
    </xf>
    <xf numFmtId="0" fontId="23" fillId="2" borderId="7" xfId="0" applyFont="1" applyFill="1" applyBorder="1" applyAlignment="1">
      <alignment horizontal="center" vertical="center" wrapText="1"/>
    </xf>
    <xf numFmtId="0" fontId="23" fillId="2" borderId="30" xfId="0" applyFont="1" applyFill="1" applyBorder="1" applyAlignment="1">
      <alignment horizontal="center" vertical="center" wrapText="1"/>
    </xf>
    <xf numFmtId="0" fontId="26" fillId="2" borderId="7" xfId="0" applyFont="1" applyFill="1" applyBorder="1" applyAlignment="1">
      <alignment horizontal="center" vertical="center" wrapText="1"/>
    </xf>
    <xf numFmtId="0" fontId="26" fillId="2" borderId="30" xfId="0" applyFont="1" applyFill="1" applyBorder="1" applyAlignment="1">
      <alignment horizontal="center" vertical="center" wrapText="1"/>
    </xf>
    <xf numFmtId="0" fontId="26" fillId="2" borderId="70" xfId="0" applyFont="1" applyFill="1" applyBorder="1" applyAlignment="1">
      <alignment horizontal="center" vertical="center"/>
    </xf>
    <xf numFmtId="0" fontId="26" fillId="2" borderId="69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6" fillId="2" borderId="35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35" xfId="0" applyFont="1" applyFill="1" applyBorder="1" applyAlignment="1">
      <alignment horizontal="center"/>
    </xf>
    <xf numFmtId="0" fontId="9" fillId="4" borderId="37" xfId="0" applyFont="1" applyFill="1" applyBorder="1" applyAlignment="1">
      <alignment horizontal="center"/>
    </xf>
    <xf numFmtId="0" fontId="8" fillId="0" borderId="7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36" fillId="0" borderId="30" xfId="0" applyFont="1" applyBorder="1" applyAlignment="1">
      <alignment vertical="top" wrapText="1"/>
    </xf>
    <xf numFmtId="0" fontId="31" fillId="0" borderId="43" xfId="0" applyFont="1" applyBorder="1" applyAlignment="1">
      <alignment horizontal="left" vertical="center"/>
    </xf>
    <xf numFmtId="0" fontId="31" fillId="0" borderId="44" xfId="0" applyFont="1" applyBorder="1" applyAlignment="1">
      <alignment horizontal="left" vertical="center"/>
    </xf>
    <xf numFmtId="0" fontId="31" fillId="0" borderId="45" xfId="0" applyFont="1" applyBorder="1" applyAlignment="1">
      <alignment horizontal="left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47" xfId="0" applyFont="1" applyFill="1" applyBorder="1" applyAlignment="1">
      <alignment horizontal="center" vertical="center" wrapText="1"/>
    </xf>
    <xf numFmtId="0" fontId="23" fillId="2" borderId="37" xfId="0" applyFont="1" applyFill="1" applyBorder="1" applyAlignment="1">
      <alignment horizontal="center" vertical="center" wrapText="1"/>
    </xf>
    <xf numFmtId="0" fontId="23" fillId="2" borderId="62" xfId="0" applyFont="1" applyFill="1" applyBorder="1" applyAlignment="1">
      <alignment horizontal="center" vertical="center" wrapText="1"/>
    </xf>
    <xf numFmtId="0" fontId="26" fillId="2" borderId="37" xfId="0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/>
    </xf>
    <xf numFmtId="0" fontId="26" fillId="2" borderId="3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35" xfId="0" applyFont="1" applyFill="1" applyBorder="1" applyAlignment="1">
      <alignment horizontal="center" vertical="center" wrapText="1"/>
    </xf>
    <xf numFmtId="0" fontId="14" fillId="2" borderId="37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3" fillId="5" borderId="16" xfId="0" applyFont="1" applyFill="1" applyBorder="1" applyAlignment="1">
      <alignment horizontal="center" vertical="center" wrapText="1"/>
    </xf>
    <xf numFmtId="0" fontId="13" fillId="5" borderId="18" xfId="0" applyFont="1" applyFill="1" applyBorder="1" applyAlignment="1">
      <alignment horizontal="center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13" fillId="6" borderId="20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wrapText="1"/>
    </xf>
    <xf numFmtId="0" fontId="9" fillId="0" borderId="31" xfId="0" applyFont="1" applyBorder="1" applyAlignment="1">
      <alignment horizontal="center" wrapText="1"/>
    </xf>
    <xf numFmtId="0" fontId="14" fillId="0" borderId="1" xfId="0" applyFont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</cellXfs>
  <cellStyles count="4">
    <cellStyle name="Currency" xfId="3" builtinId="4"/>
    <cellStyle name="Hyperlink" xfId="2" builtinId="8"/>
    <cellStyle name="Normal" xfId="0" builtinId="0"/>
    <cellStyle name="Normal 2 2" xfId="1" xr:uid="{ADF0D4C5-B558-2B4E-86B9-A75798E8CBBB}"/>
  </cellStyles>
  <dxfs count="0"/>
  <tableStyles count="0" defaultTableStyle="TableStyleMedium2" defaultPivotStyle="PivotStyleLight16"/>
  <colors>
    <mruColors>
      <color rgb="FFE7BB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jpeg"/><Relationship Id="rId21" Type="http://schemas.openxmlformats.org/officeDocument/2006/relationships/image" Target="../media/image39.jpe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jpe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jpe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jpe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714375</xdr:colOff>
      <xdr:row>8</xdr:row>
      <xdr:rowOff>79375</xdr:rowOff>
    </xdr:from>
    <xdr:to>
      <xdr:col>16</xdr:col>
      <xdr:colOff>988695</xdr:colOff>
      <xdr:row>8</xdr:row>
      <xdr:rowOff>353695</xdr:rowOff>
    </xdr:to>
    <xdr:sp macro="" textlink="">
      <xdr:nvSpPr>
        <xdr:cNvPr id="525" name="Oval 524">
          <a:extLst>
            <a:ext uri="{FF2B5EF4-FFF2-40B4-BE49-F238E27FC236}">
              <a16:creationId xmlns:a16="http://schemas.microsoft.com/office/drawing/2014/main" id="{F33164F7-D99D-42F1-E22D-59161A64FEBA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28</xdr:row>
      <xdr:rowOff>79375</xdr:rowOff>
    </xdr:from>
    <xdr:to>
      <xdr:col>15</xdr:col>
      <xdr:colOff>984250</xdr:colOff>
      <xdr:row>28</xdr:row>
      <xdr:rowOff>349250</xdr:rowOff>
    </xdr:to>
    <xdr:sp macro="" textlink="">
      <xdr:nvSpPr>
        <xdr:cNvPr id="526" name="Oval 525">
          <a:extLst>
            <a:ext uri="{FF2B5EF4-FFF2-40B4-BE49-F238E27FC236}">
              <a16:creationId xmlns:a16="http://schemas.microsoft.com/office/drawing/2014/main" id="{B0559D1B-D0CA-7E4E-8D36-E1A0B98668B1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29</xdr:row>
      <xdr:rowOff>79375</xdr:rowOff>
    </xdr:from>
    <xdr:to>
      <xdr:col>15</xdr:col>
      <xdr:colOff>984250</xdr:colOff>
      <xdr:row>29</xdr:row>
      <xdr:rowOff>349250</xdr:rowOff>
    </xdr:to>
    <xdr:sp macro="" textlink="">
      <xdr:nvSpPr>
        <xdr:cNvPr id="527" name="Oval 526">
          <a:extLst>
            <a:ext uri="{FF2B5EF4-FFF2-40B4-BE49-F238E27FC236}">
              <a16:creationId xmlns:a16="http://schemas.microsoft.com/office/drawing/2014/main" id="{66FCF61B-F777-9241-816A-086EDE54C091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</xdr:row>
      <xdr:rowOff>79375</xdr:rowOff>
    </xdr:from>
    <xdr:to>
      <xdr:col>16</xdr:col>
      <xdr:colOff>988695</xdr:colOff>
      <xdr:row>9</xdr:row>
      <xdr:rowOff>353695</xdr:rowOff>
    </xdr:to>
    <xdr:sp macro="" textlink="">
      <xdr:nvSpPr>
        <xdr:cNvPr id="528" name="Oval 527">
          <a:extLst>
            <a:ext uri="{FF2B5EF4-FFF2-40B4-BE49-F238E27FC236}">
              <a16:creationId xmlns:a16="http://schemas.microsoft.com/office/drawing/2014/main" id="{6018935F-1293-BA44-9E60-F8250CFF05C6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</xdr:row>
      <xdr:rowOff>79375</xdr:rowOff>
    </xdr:from>
    <xdr:to>
      <xdr:col>16</xdr:col>
      <xdr:colOff>988695</xdr:colOff>
      <xdr:row>10</xdr:row>
      <xdr:rowOff>353695</xdr:rowOff>
    </xdr:to>
    <xdr:sp macro="" textlink="">
      <xdr:nvSpPr>
        <xdr:cNvPr id="529" name="Oval 528">
          <a:extLst>
            <a:ext uri="{FF2B5EF4-FFF2-40B4-BE49-F238E27FC236}">
              <a16:creationId xmlns:a16="http://schemas.microsoft.com/office/drawing/2014/main" id="{DC6C0D3D-11B8-6C40-8E03-720317478316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</xdr:row>
      <xdr:rowOff>79375</xdr:rowOff>
    </xdr:from>
    <xdr:to>
      <xdr:col>16</xdr:col>
      <xdr:colOff>988695</xdr:colOff>
      <xdr:row>11</xdr:row>
      <xdr:rowOff>353695</xdr:rowOff>
    </xdr:to>
    <xdr:sp macro="" textlink="">
      <xdr:nvSpPr>
        <xdr:cNvPr id="530" name="Oval 529">
          <a:extLst>
            <a:ext uri="{FF2B5EF4-FFF2-40B4-BE49-F238E27FC236}">
              <a16:creationId xmlns:a16="http://schemas.microsoft.com/office/drawing/2014/main" id="{AB041231-FA70-F24A-B722-F013692A40B0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</xdr:row>
      <xdr:rowOff>79375</xdr:rowOff>
    </xdr:from>
    <xdr:to>
      <xdr:col>16</xdr:col>
      <xdr:colOff>988695</xdr:colOff>
      <xdr:row>12</xdr:row>
      <xdr:rowOff>353695</xdr:rowOff>
    </xdr:to>
    <xdr:sp macro="" textlink="">
      <xdr:nvSpPr>
        <xdr:cNvPr id="531" name="Oval 530">
          <a:extLst>
            <a:ext uri="{FF2B5EF4-FFF2-40B4-BE49-F238E27FC236}">
              <a16:creationId xmlns:a16="http://schemas.microsoft.com/office/drawing/2014/main" id="{326F6250-810A-114C-9013-BB356F68994C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</xdr:row>
      <xdr:rowOff>79375</xdr:rowOff>
    </xdr:from>
    <xdr:to>
      <xdr:col>16</xdr:col>
      <xdr:colOff>988695</xdr:colOff>
      <xdr:row>13</xdr:row>
      <xdr:rowOff>353695</xdr:rowOff>
    </xdr:to>
    <xdr:sp macro="" textlink="">
      <xdr:nvSpPr>
        <xdr:cNvPr id="532" name="Oval 531">
          <a:extLst>
            <a:ext uri="{FF2B5EF4-FFF2-40B4-BE49-F238E27FC236}">
              <a16:creationId xmlns:a16="http://schemas.microsoft.com/office/drawing/2014/main" id="{7A4149C6-8575-7842-9082-2485B9F710E2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</xdr:row>
      <xdr:rowOff>79375</xdr:rowOff>
    </xdr:from>
    <xdr:to>
      <xdr:col>16</xdr:col>
      <xdr:colOff>988695</xdr:colOff>
      <xdr:row>14</xdr:row>
      <xdr:rowOff>353695</xdr:rowOff>
    </xdr:to>
    <xdr:sp macro="" textlink="">
      <xdr:nvSpPr>
        <xdr:cNvPr id="533" name="Oval 532">
          <a:extLst>
            <a:ext uri="{FF2B5EF4-FFF2-40B4-BE49-F238E27FC236}">
              <a16:creationId xmlns:a16="http://schemas.microsoft.com/office/drawing/2014/main" id="{101DE31E-925F-7848-8CF6-33D5D3B37CF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</xdr:row>
      <xdr:rowOff>79375</xdr:rowOff>
    </xdr:from>
    <xdr:to>
      <xdr:col>16</xdr:col>
      <xdr:colOff>988695</xdr:colOff>
      <xdr:row>15</xdr:row>
      <xdr:rowOff>353695</xdr:rowOff>
    </xdr:to>
    <xdr:sp macro="" textlink="">
      <xdr:nvSpPr>
        <xdr:cNvPr id="534" name="Oval 533">
          <a:extLst>
            <a:ext uri="{FF2B5EF4-FFF2-40B4-BE49-F238E27FC236}">
              <a16:creationId xmlns:a16="http://schemas.microsoft.com/office/drawing/2014/main" id="{E24EEA0D-7EBF-9548-AA0B-5F3B40F66E66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</xdr:row>
      <xdr:rowOff>79375</xdr:rowOff>
    </xdr:from>
    <xdr:to>
      <xdr:col>16</xdr:col>
      <xdr:colOff>988695</xdr:colOff>
      <xdr:row>16</xdr:row>
      <xdr:rowOff>353695</xdr:rowOff>
    </xdr:to>
    <xdr:sp macro="" textlink="">
      <xdr:nvSpPr>
        <xdr:cNvPr id="535" name="Oval 534">
          <a:extLst>
            <a:ext uri="{FF2B5EF4-FFF2-40B4-BE49-F238E27FC236}">
              <a16:creationId xmlns:a16="http://schemas.microsoft.com/office/drawing/2014/main" id="{3739823D-CB7D-7C4C-B9BA-385B6E09ABB3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</xdr:row>
      <xdr:rowOff>79375</xdr:rowOff>
    </xdr:from>
    <xdr:to>
      <xdr:col>16</xdr:col>
      <xdr:colOff>988695</xdr:colOff>
      <xdr:row>17</xdr:row>
      <xdr:rowOff>353695</xdr:rowOff>
    </xdr:to>
    <xdr:sp macro="" textlink="">
      <xdr:nvSpPr>
        <xdr:cNvPr id="536" name="Oval 535">
          <a:extLst>
            <a:ext uri="{FF2B5EF4-FFF2-40B4-BE49-F238E27FC236}">
              <a16:creationId xmlns:a16="http://schemas.microsoft.com/office/drawing/2014/main" id="{EFD41B12-C777-DB4E-A993-F9382D0C2D1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</xdr:row>
      <xdr:rowOff>79375</xdr:rowOff>
    </xdr:from>
    <xdr:to>
      <xdr:col>16</xdr:col>
      <xdr:colOff>988695</xdr:colOff>
      <xdr:row>18</xdr:row>
      <xdr:rowOff>353695</xdr:rowOff>
    </xdr:to>
    <xdr:sp macro="" textlink="">
      <xdr:nvSpPr>
        <xdr:cNvPr id="537" name="Oval 536">
          <a:extLst>
            <a:ext uri="{FF2B5EF4-FFF2-40B4-BE49-F238E27FC236}">
              <a16:creationId xmlns:a16="http://schemas.microsoft.com/office/drawing/2014/main" id="{29BCF97D-92A7-A347-81F8-594158BE6A7D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</xdr:row>
      <xdr:rowOff>79375</xdr:rowOff>
    </xdr:from>
    <xdr:to>
      <xdr:col>16</xdr:col>
      <xdr:colOff>988695</xdr:colOff>
      <xdr:row>19</xdr:row>
      <xdr:rowOff>353695</xdr:rowOff>
    </xdr:to>
    <xdr:sp macro="" textlink="">
      <xdr:nvSpPr>
        <xdr:cNvPr id="538" name="Oval 537">
          <a:extLst>
            <a:ext uri="{FF2B5EF4-FFF2-40B4-BE49-F238E27FC236}">
              <a16:creationId xmlns:a16="http://schemas.microsoft.com/office/drawing/2014/main" id="{8046A2F1-3D56-1A4F-AF94-E32791D86008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</xdr:row>
      <xdr:rowOff>79375</xdr:rowOff>
    </xdr:from>
    <xdr:to>
      <xdr:col>16</xdr:col>
      <xdr:colOff>988695</xdr:colOff>
      <xdr:row>20</xdr:row>
      <xdr:rowOff>353695</xdr:rowOff>
    </xdr:to>
    <xdr:sp macro="" textlink="">
      <xdr:nvSpPr>
        <xdr:cNvPr id="539" name="Oval 538">
          <a:extLst>
            <a:ext uri="{FF2B5EF4-FFF2-40B4-BE49-F238E27FC236}">
              <a16:creationId xmlns:a16="http://schemas.microsoft.com/office/drawing/2014/main" id="{F95946C4-BAEB-8B45-BD67-2A369F442A0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</xdr:row>
      <xdr:rowOff>79375</xdr:rowOff>
    </xdr:from>
    <xdr:to>
      <xdr:col>16</xdr:col>
      <xdr:colOff>988695</xdr:colOff>
      <xdr:row>21</xdr:row>
      <xdr:rowOff>353695</xdr:rowOff>
    </xdr:to>
    <xdr:sp macro="" textlink="">
      <xdr:nvSpPr>
        <xdr:cNvPr id="540" name="Oval 539">
          <a:extLst>
            <a:ext uri="{FF2B5EF4-FFF2-40B4-BE49-F238E27FC236}">
              <a16:creationId xmlns:a16="http://schemas.microsoft.com/office/drawing/2014/main" id="{8A95B601-CB6C-0847-90A2-28B96AA3A34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</xdr:row>
      <xdr:rowOff>79375</xdr:rowOff>
    </xdr:from>
    <xdr:to>
      <xdr:col>16</xdr:col>
      <xdr:colOff>988695</xdr:colOff>
      <xdr:row>22</xdr:row>
      <xdr:rowOff>353695</xdr:rowOff>
    </xdr:to>
    <xdr:sp macro="" textlink="">
      <xdr:nvSpPr>
        <xdr:cNvPr id="541" name="Oval 540">
          <a:extLst>
            <a:ext uri="{FF2B5EF4-FFF2-40B4-BE49-F238E27FC236}">
              <a16:creationId xmlns:a16="http://schemas.microsoft.com/office/drawing/2014/main" id="{382FFA3F-53A5-8543-858B-443E097B960A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</xdr:row>
      <xdr:rowOff>79375</xdr:rowOff>
    </xdr:from>
    <xdr:to>
      <xdr:col>16</xdr:col>
      <xdr:colOff>988695</xdr:colOff>
      <xdr:row>23</xdr:row>
      <xdr:rowOff>353695</xdr:rowOff>
    </xdr:to>
    <xdr:sp macro="" textlink="">
      <xdr:nvSpPr>
        <xdr:cNvPr id="542" name="Oval 541">
          <a:extLst>
            <a:ext uri="{FF2B5EF4-FFF2-40B4-BE49-F238E27FC236}">
              <a16:creationId xmlns:a16="http://schemas.microsoft.com/office/drawing/2014/main" id="{04B9E3AC-6AF8-904F-9944-89BE3E33D5EF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</xdr:row>
      <xdr:rowOff>79375</xdr:rowOff>
    </xdr:from>
    <xdr:to>
      <xdr:col>16</xdr:col>
      <xdr:colOff>988695</xdr:colOff>
      <xdr:row>24</xdr:row>
      <xdr:rowOff>353695</xdr:rowOff>
    </xdr:to>
    <xdr:sp macro="" textlink="">
      <xdr:nvSpPr>
        <xdr:cNvPr id="543" name="Oval 542">
          <a:extLst>
            <a:ext uri="{FF2B5EF4-FFF2-40B4-BE49-F238E27FC236}">
              <a16:creationId xmlns:a16="http://schemas.microsoft.com/office/drawing/2014/main" id="{E6193247-073A-D74C-8232-66240F98D6CA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</xdr:row>
      <xdr:rowOff>79375</xdr:rowOff>
    </xdr:from>
    <xdr:to>
      <xdr:col>16</xdr:col>
      <xdr:colOff>988695</xdr:colOff>
      <xdr:row>25</xdr:row>
      <xdr:rowOff>353695</xdr:rowOff>
    </xdr:to>
    <xdr:sp macro="" textlink="">
      <xdr:nvSpPr>
        <xdr:cNvPr id="544" name="Oval 543">
          <a:extLst>
            <a:ext uri="{FF2B5EF4-FFF2-40B4-BE49-F238E27FC236}">
              <a16:creationId xmlns:a16="http://schemas.microsoft.com/office/drawing/2014/main" id="{15B8BA50-8AEB-634E-9587-707FF3559BE3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</xdr:row>
      <xdr:rowOff>79375</xdr:rowOff>
    </xdr:from>
    <xdr:to>
      <xdr:col>16</xdr:col>
      <xdr:colOff>988695</xdr:colOff>
      <xdr:row>26</xdr:row>
      <xdr:rowOff>353695</xdr:rowOff>
    </xdr:to>
    <xdr:sp macro="" textlink="">
      <xdr:nvSpPr>
        <xdr:cNvPr id="545" name="Oval 544">
          <a:extLst>
            <a:ext uri="{FF2B5EF4-FFF2-40B4-BE49-F238E27FC236}">
              <a16:creationId xmlns:a16="http://schemas.microsoft.com/office/drawing/2014/main" id="{A41A71CA-1EEF-EF4D-9F66-B5ED8023793F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</xdr:row>
      <xdr:rowOff>79375</xdr:rowOff>
    </xdr:from>
    <xdr:to>
      <xdr:col>16</xdr:col>
      <xdr:colOff>988695</xdr:colOff>
      <xdr:row>27</xdr:row>
      <xdr:rowOff>353695</xdr:rowOff>
    </xdr:to>
    <xdr:sp macro="" textlink="">
      <xdr:nvSpPr>
        <xdr:cNvPr id="546" name="Oval 545">
          <a:extLst>
            <a:ext uri="{FF2B5EF4-FFF2-40B4-BE49-F238E27FC236}">
              <a16:creationId xmlns:a16="http://schemas.microsoft.com/office/drawing/2014/main" id="{E70D91DE-6A4A-D047-907E-E39C45E833E4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</xdr:row>
      <xdr:rowOff>79375</xdr:rowOff>
    </xdr:from>
    <xdr:to>
      <xdr:col>16</xdr:col>
      <xdr:colOff>988695</xdr:colOff>
      <xdr:row>30</xdr:row>
      <xdr:rowOff>353695</xdr:rowOff>
    </xdr:to>
    <xdr:sp macro="" textlink="">
      <xdr:nvSpPr>
        <xdr:cNvPr id="547" name="Oval 546">
          <a:extLst>
            <a:ext uri="{FF2B5EF4-FFF2-40B4-BE49-F238E27FC236}">
              <a16:creationId xmlns:a16="http://schemas.microsoft.com/office/drawing/2014/main" id="{EA757104-A4B0-AC4E-BD16-B22CC37FF14B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</xdr:row>
      <xdr:rowOff>79375</xdr:rowOff>
    </xdr:from>
    <xdr:to>
      <xdr:col>16</xdr:col>
      <xdr:colOff>988695</xdr:colOff>
      <xdr:row>31</xdr:row>
      <xdr:rowOff>353695</xdr:rowOff>
    </xdr:to>
    <xdr:sp macro="" textlink="">
      <xdr:nvSpPr>
        <xdr:cNvPr id="548" name="Oval 547">
          <a:extLst>
            <a:ext uri="{FF2B5EF4-FFF2-40B4-BE49-F238E27FC236}">
              <a16:creationId xmlns:a16="http://schemas.microsoft.com/office/drawing/2014/main" id="{9D26EDD9-C07C-9341-993A-88F6FB8394E4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</xdr:row>
      <xdr:rowOff>79375</xdr:rowOff>
    </xdr:from>
    <xdr:to>
      <xdr:col>16</xdr:col>
      <xdr:colOff>988695</xdr:colOff>
      <xdr:row>32</xdr:row>
      <xdr:rowOff>353695</xdr:rowOff>
    </xdr:to>
    <xdr:sp macro="" textlink="">
      <xdr:nvSpPr>
        <xdr:cNvPr id="549" name="Oval 548">
          <a:extLst>
            <a:ext uri="{FF2B5EF4-FFF2-40B4-BE49-F238E27FC236}">
              <a16:creationId xmlns:a16="http://schemas.microsoft.com/office/drawing/2014/main" id="{BC066050-845B-3043-A737-C1CE782141D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</xdr:row>
      <xdr:rowOff>79375</xdr:rowOff>
    </xdr:from>
    <xdr:to>
      <xdr:col>16</xdr:col>
      <xdr:colOff>988695</xdr:colOff>
      <xdr:row>33</xdr:row>
      <xdr:rowOff>353695</xdr:rowOff>
    </xdr:to>
    <xdr:sp macro="" textlink="">
      <xdr:nvSpPr>
        <xdr:cNvPr id="550" name="Oval 549">
          <a:extLst>
            <a:ext uri="{FF2B5EF4-FFF2-40B4-BE49-F238E27FC236}">
              <a16:creationId xmlns:a16="http://schemas.microsoft.com/office/drawing/2014/main" id="{2B8CC60C-1C89-1447-AC0F-8ED680E8F70D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</xdr:row>
      <xdr:rowOff>79375</xdr:rowOff>
    </xdr:from>
    <xdr:to>
      <xdr:col>16</xdr:col>
      <xdr:colOff>988695</xdr:colOff>
      <xdr:row>34</xdr:row>
      <xdr:rowOff>353695</xdr:rowOff>
    </xdr:to>
    <xdr:sp macro="" textlink="">
      <xdr:nvSpPr>
        <xdr:cNvPr id="551" name="Oval 550">
          <a:extLst>
            <a:ext uri="{FF2B5EF4-FFF2-40B4-BE49-F238E27FC236}">
              <a16:creationId xmlns:a16="http://schemas.microsoft.com/office/drawing/2014/main" id="{0C3D808C-310B-DD42-9CA7-95D2396A557B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</xdr:row>
      <xdr:rowOff>79375</xdr:rowOff>
    </xdr:from>
    <xdr:to>
      <xdr:col>16</xdr:col>
      <xdr:colOff>988695</xdr:colOff>
      <xdr:row>35</xdr:row>
      <xdr:rowOff>353695</xdr:rowOff>
    </xdr:to>
    <xdr:sp macro="" textlink="">
      <xdr:nvSpPr>
        <xdr:cNvPr id="552" name="Oval 551">
          <a:extLst>
            <a:ext uri="{FF2B5EF4-FFF2-40B4-BE49-F238E27FC236}">
              <a16:creationId xmlns:a16="http://schemas.microsoft.com/office/drawing/2014/main" id="{17431349-C6BF-AA40-983E-EF559BA719A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</xdr:row>
      <xdr:rowOff>79375</xdr:rowOff>
    </xdr:from>
    <xdr:to>
      <xdr:col>16</xdr:col>
      <xdr:colOff>988695</xdr:colOff>
      <xdr:row>36</xdr:row>
      <xdr:rowOff>353695</xdr:rowOff>
    </xdr:to>
    <xdr:sp macro="" textlink="">
      <xdr:nvSpPr>
        <xdr:cNvPr id="553" name="Oval 552">
          <a:extLst>
            <a:ext uri="{FF2B5EF4-FFF2-40B4-BE49-F238E27FC236}">
              <a16:creationId xmlns:a16="http://schemas.microsoft.com/office/drawing/2014/main" id="{E379E358-445D-8B48-B0D4-1ADF409544B8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</xdr:row>
      <xdr:rowOff>79375</xdr:rowOff>
    </xdr:from>
    <xdr:to>
      <xdr:col>16</xdr:col>
      <xdr:colOff>988695</xdr:colOff>
      <xdr:row>37</xdr:row>
      <xdr:rowOff>353695</xdr:rowOff>
    </xdr:to>
    <xdr:sp macro="" textlink="">
      <xdr:nvSpPr>
        <xdr:cNvPr id="554" name="Oval 553">
          <a:extLst>
            <a:ext uri="{FF2B5EF4-FFF2-40B4-BE49-F238E27FC236}">
              <a16:creationId xmlns:a16="http://schemas.microsoft.com/office/drawing/2014/main" id="{02A9D7C6-6219-9044-9C56-0B9086E938D3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</xdr:row>
      <xdr:rowOff>79375</xdr:rowOff>
    </xdr:from>
    <xdr:to>
      <xdr:col>16</xdr:col>
      <xdr:colOff>988695</xdr:colOff>
      <xdr:row>38</xdr:row>
      <xdr:rowOff>353695</xdr:rowOff>
    </xdr:to>
    <xdr:sp macro="" textlink="">
      <xdr:nvSpPr>
        <xdr:cNvPr id="555" name="Oval 554">
          <a:extLst>
            <a:ext uri="{FF2B5EF4-FFF2-40B4-BE49-F238E27FC236}">
              <a16:creationId xmlns:a16="http://schemas.microsoft.com/office/drawing/2014/main" id="{B5C68E35-23EA-8449-A112-ECCEBAD076D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</xdr:row>
      <xdr:rowOff>79375</xdr:rowOff>
    </xdr:from>
    <xdr:to>
      <xdr:col>16</xdr:col>
      <xdr:colOff>988695</xdr:colOff>
      <xdr:row>39</xdr:row>
      <xdr:rowOff>353695</xdr:rowOff>
    </xdr:to>
    <xdr:sp macro="" textlink="">
      <xdr:nvSpPr>
        <xdr:cNvPr id="556" name="Oval 555">
          <a:extLst>
            <a:ext uri="{FF2B5EF4-FFF2-40B4-BE49-F238E27FC236}">
              <a16:creationId xmlns:a16="http://schemas.microsoft.com/office/drawing/2014/main" id="{A36BEE02-B43E-B047-8391-8332AFE85CDF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</xdr:row>
      <xdr:rowOff>79375</xdr:rowOff>
    </xdr:from>
    <xdr:to>
      <xdr:col>16</xdr:col>
      <xdr:colOff>988695</xdr:colOff>
      <xdr:row>40</xdr:row>
      <xdr:rowOff>353695</xdr:rowOff>
    </xdr:to>
    <xdr:sp macro="" textlink="">
      <xdr:nvSpPr>
        <xdr:cNvPr id="557" name="Oval 556">
          <a:extLst>
            <a:ext uri="{FF2B5EF4-FFF2-40B4-BE49-F238E27FC236}">
              <a16:creationId xmlns:a16="http://schemas.microsoft.com/office/drawing/2014/main" id="{A57DB266-6B08-694C-857B-3C9745CABB63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</xdr:row>
      <xdr:rowOff>79375</xdr:rowOff>
    </xdr:from>
    <xdr:to>
      <xdr:col>16</xdr:col>
      <xdr:colOff>988695</xdr:colOff>
      <xdr:row>41</xdr:row>
      <xdr:rowOff>353695</xdr:rowOff>
    </xdr:to>
    <xdr:sp macro="" textlink="">
      <xdr:nvSpPr>
        <xdr:cNvPr id="558" name="Oval 557">
          <a:extLst>
            <a:ext uri="{FF2B5EF4-FFF2-40B4-BE49-F238E27FC236}">
              <a16:creationId xmlns:a16="http://schemas.microsoft.com/office/drawing/2014/main" id="{0E94F31B-BCDB-5542-AD0E-483D70711AB4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</xdr:row>
      <xdr:rowOff>79375</xdr:rowOff>
    </xdr:from>
    <xdr:to>
      <xdr:col>16</xdr:col>
      <xdr:colOff>988695</xdr:colOff>
      <xdr:row>42</xdr:row>
      <xdr:rowOff>353695</xdr:rowOff>
    </xdr:to>
    <xdr:sp macro="" textlink="">
      <xdr:nvSpPr>
        <xdr:cNvPr id="559" name="Oval 558">
          <a:extLst>
            <a:ext uri="{FF2B5EF4-FFF2-40B4-BE49-F238E27FC236}">
              <a16:creationId xmlns:a16="http://schemas.microsoft.com/office/drawing/2014/main" id="{C14462C1-C269-2044-A1F0-4AA177A2676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43</xdr:row>
      <xdr:rowOff>79375</xdr:rowOff>
    </xdr:from>
    <xdr:to>
      <xdr:col>16</xdr:col>
      <xdr:colOff>988695</xdr:colOff>
      <xdr:row>43</xdr:row>
      <xdr:rowOff>353695</xdr:rowOff>
    </xdr:to>
    <xdr:sp macro="" textlink="">
      <xdr:nvSpPr>
        <xdr:cNvPr id="560" name="Oval 559">
          <a:extLst>
            <a:ext uri="{FF2B5EF4-FFF2-40B4-BE49-F238E27FC236}">
              <a16:creationId xmlns:a16="http://schemas.microsoft.com/office/drawing/2014/main" id="{765C78A8-46F2-0C43-894A-9E79B991563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44</xdr:row>
      <xdr:rowOff>79375</xdr:rowOff>
    </xdr:from>
    <xdr:to>
      <xdr:col>16</xdr:col>
      <xdr:colOff>988695</xdr:colOff>
      <xdr:row>44</xdr:row>
      <xdr:rowOff>353695</xdr:rowOff>
    </xdr:to>
    <xdr:sp macro="" textlink="">
      <xdr:nvSpPr>
        <xdr:cNvPr id="561" name="Oval 560">
          <a:extLst>
            <a:ext uri="{FF2B5EF4-FFF2-40B4-BE49-F238E27FC236}">
              <a16:creationId xmlns:a16="http://schemas.microsoft.com/office/drawing/2014/main" id="{08349E14-DD85-DF4E-BC52-2E579AC4511A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45</xdr:row>
      <xdr:rowOff>79375</xdr:rowOff>
    </xdr:from>
    <xdr:to>
      <xdr:col>16</xdr:col>
      <xdr:colOff>988695</xdr:colOff>
      <xdr:row>45</xdr:row>
      <xdr:rowOff>353695</xdr:rowOff>
    </xdr:to>
    <xdr:sp macro="" textlink="">
      <xdr:nvSpPr>
        <xdr:cNvPr id="562" name="Oval 561">
          <a:extLst>
            <a:ext uri="{FF2B5EF4-FFF2-40B4-BE49-F238E27FC236}">
              <a16:creationId xmlns:a16="http://schemas.microsoft.com/office/drawing/2014/main" id="{D1AC3259-4833-1A43-B809-1483BB8071B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46</xdr:row>
      <xdr:rowOff>79375</xdr:rowOff>
    </xdr:from>
    <xdr:to>
      <xdr:col>16</xdr:col>
      <xdr:colOff>988695</xdr:colOff>
      <xdr:row>46</xdr:row>
      <xdr:rowOff>353695</xdr:rowOff>
    </xdr:to>
    <xdr:sp macro="" textlink="">
      <xdr:nvSpPr>
        <xdr:cNvPr id="563" name="Oval 562">
          <a:extLst>
            <a:ext uri="{FF2B5EF4-FFF2-40B4-BE49-F238E27FC236}">
              <a16:creationId xmlns:a16="http://schemas.microsoft.com/office/drawing/2014/main" id="{EEA8F578-3B27-3140-B431-38BD79145FCB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47</xdr:row>
      <xdr:rowOff>79375</xdr:rowOff>
    </xdr:from>
    <xdr:to>
      <xdr:col>16</xdr:col>
      <xdr:colOff>988695</xdr:colOff>
      <xdr:row>47</xdr:row>
      <xdr:rowOff>353695</xdr:rowOff>
    </xdr:to>
    <xdr:sp macro="" textlink="">
      <xdr:nvSpPr>
        <xdr:cNvPr id="564" name="Oval 563">
          <a:extLst>
            <a:ext uri="{FF2B5EF4-FFF2-40B4-BE49-F238E27FC236}">
              <a16:creationId xmlns:a16="http://schemas.microsoft.com/office/drawing/2014/main" id="{A1AEC312-B35D-3941-A07D-CCDE605B520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48</xdr:row>
      <xdr:rowOff>79375</xdr:rowOff>
    </xdr:from>
    <xdr:to>
      <xdr:col>16</xdr:col>
      <xdr:colOff>988695</xdr:colOff>
      <xdr:row>48</xdr:row>
      <xdr:rowOff>353695</xdr:rowOff>
    </xdr:to>
    <xdr:sp macro="" textlink="">
      <xdr:nvSpPr>
        <xdr:cNvPr id="565" name="Oval 564">
          <a:extLst>
            <a:ext uri="{FF2B5EF4-FFF2-40B4-BE49-F238E27FC236}">
              <a16:creationId xmlns:a16="http://schemas.microsoft.com/office/drawing/2014/main" id="{0981B4F6-7D9F-7842-BC3A-1425122DB02E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49</xdr:row>
      <xdr:rowOff>79375</xdr:rowOff>
    </xdr:from>
    <xdr:to>
      <xdr:col>16</xdr:col>
      <xdr:colOff>988695</xdr:colOff>
      <xdr:row>49</xdr:row>
      <xdr:rowOff>353695</xdr:rowOff>
    </xdr:to>
    <xdr:sp macro="" textlink="">
      <xdr:nvSpPr>
        <xdr:cNvPr id="566" name="Oval 565">
          <a:extLst>
            <a:ext uri="{FF2B5EF4-FFF2-40B4-BE49-F238E27FC236}">
              <a16:creationId xmlns:a16="http://schemas.microsoft.com/office/drawing/2014/main" id="{6C6A924E-2DA4-6D48-AE02-92656589CFB2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50</xdr:row>
      <xdr:rowOff>79375</xdr:rowOff>
    </xdr:from>
    <xdr:to>
      <xdr:col>16</xdr:col>
      <xdr:colOff>988695</xdr:colOff>
      <xdr:row>50</xdr:row>
      <xdr:rowOff>353695</xdr:rowOff>
    </xdr:to>
    <xdr:sp macro="" textlink="">
      <xdr:nvSpPr>
        <xdr:cNvPr id="567" name="Oval 566">
          <a:extLst>
            <a:ext uri="{FF2B5EF4-FFF2-40B4-BE49-F238E27FC236}">
              <a16:creationId xmlns:a16="http://schemas.microsoft.com/office/drawing/2014/main" id="{9A7B2327-4D0B-E647-A3D4-BC595D0A2648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51</xdr:row>
      <xdr:rowOff>79375</xdr:rowOff>
    </xdr:from>
    <xdr:to>
      <xdr:col>16</xdr:col>
      <xdr:colOff>988695</xdr:colOff>
      <xdr:row>51</xdr:row>
      <xdr:rowOff>353695</xdr:rowOff>
    </xdr:to>
    <xdr:sp macro="" textlink="">
      <xdr:nvSpPr>
        <xdr:cNvPr id="568" name="Oval 567">
          <a:extLst>
            <a:ext uri="{FF2B5EF4-FFF2-40B4-BE49-F238E27FC236}">
              <a16:creationId xmlns:a16="http://schemas.microsoft.com/office/drawing/2014/main" id="{41CAE933-ED7D-824A-900C-AF9D5808FFA2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52</xdr:row>
      <xdr:rowOff>79375</xdr:rowOff>
    </xdr:from>
    <xdr:to>
      <xdr:col>16</xdr:col>
      <xdr:colOff>988695</xdr:colOff>
      <xdr:row>52</xdr:row>
      <xdr:rowOff>353695</xdr:rowOff>
    </xdr:to>
    <xdr:sp macro="" textlink="">
      <xdr:nvSpPr>
        <xdr:cNvPr id="569" name="Oval 568">
          <a:extLst>
            <a:ext uri="{FF2B5EF4-FFF2-40B4-BE49-F238E27FC236}">
              <a16:creationId xmlns:a16="http://schemas.microsoft.com/office/drawing/2014/main" id="{421A267A-35C8-6D4D-B33C-B2BC6211A3D0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53</xdr:row>
      <xdr:rowOff>79375</xdr:rowOff>
    </xdr:from>
    <xdr:to>
      <xdr:col>16</xdr:col>
      <xdr:colOff>988695</xdr:colOff>
      <xdr:row>53</xdr:row>
      <xdr:rowOff>353695</xdr:rowOff>
    </xdr:to>
    <xdr:sp macro="" textlink="">
      <xdr:nvSpPr>
        <xdr:cNvPr id="570" name="Oval 569">
          <a:extLst>
            <a:ext uri="{FF2B5EF4-FFF2-40B4-BE49-F238E27FC236}">
              <a16:creationId xmlns:a16="http://schemas.microsoft.com/office/drawing/2014/main" id="{F4FAA4C3-B9BE-CD40-8DAF-6C92D68322B7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54</xdr:row>
      <xdr:rowOff>79375</xdr:rowOff>
    </xdr:from>
    <xdr:to>
      <xdr:col>16</xdr:col>
      <xdr:colOff>988695</xdr:colOff>
      <xdr:row>54</xdr:row>
      <xdr:rowOff>353695</xdr:rowOff>
    </xdr:to>
    <xdr:sp macro="" textlink="">
      <xdr:nvSpPr>
        <xdr:cNvPr id="571" name="Oval 570">
          <a:extLst>
            <a:ext uri="{FF2B5EF4-FFF2-40B4-BE49-F238E27FC236}">
              <a16:creationId xmlns:a16="http://schemas.microsoft.com/office/drawing/2014/main" id="{5471F9E4-4AFF-B748-8C6F-0DCA68F9D441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55</xdr:row>
      <xdr:rowOff>79375</xdr:rowOff>
    </xdr:from>
    <xdr:to>
      <xdr:col>16</xdr:col>
      <xdr:colOff>988695</xdr:colOff>
      <xdr:row>55</xdr:row>
      <xdr:rowOff>353695</xdr:rowOff>
    </xdr:to>
    <xdr:sp macro="" textlink="">
      <xdr:nvSpPr>
        <xdr:cNvPr id="572" name="Oval 571">
          <a:extLst>
            <a:ext uri="{FF2B5EF4-FFF2-40B4-BE49-F238E27FC236}">
              <a16:creationId xmlns:a16="http://schemas.microsoft.com/office/drawing/2014/main" id="{1ACC18E1-BEF5-6A48-A031-71D7CE5C3A75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56</xdr:row>
      <xdr:rowOff>79375</xdr:rowOff>
    </xdr:from>
    <xdr:to>
      <xdr:col>16</xdr:col>
      <xdr:colOff>988695</xdr:colOff>
      <xdr:row>56</xdr:row>
      <xdr:rowOff>353695</xdr:rowOff>
    </xdr:to>
    <xdr:sp macro="" textlink="">
      <xdr:nvSpPr>
        <xdr:cNvPr id="573" name="Oval 572">
          <a:extLst>
            <a:ext uri="{FF2B5EF4-FFF2-40B4-BE49-F238E27FC236}">
              <a16:creationId xmlns:a16="http://schemas.microsoft.com/office/drawing/2014/main" id="{8BCAFF7D-5AD0-EB4D-AE26-54F270335A10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57</xdr:row>
      <xdr:rowOff>79375</xdr:rowOff>
    </xdr:from>
    <xdr:to>
      <xdr:col>16</xdr:col>
      <xdr:colOff>988695</xdr:colOff>
      <xdr:row>57</xdr:row>
      <xdr:rowOff>353695</xdr:rowOff>
    </xdr:to>
    <xdr:sp macro="" textlink="">
      <xdr:nvSpPr>
        <xdr:cNvPr id="574" name="Oval 573">
          <a:extLst>
            <a:ext uri="{FF2B5EF4-FFF2-40B4-BE49-F238E27FC236}">
              <a16:creationId xmlns:a16="http://schemas.microsoft.com/office/drawing/2014/main" id="{506834BF-33B4-6B47-B46E-5C1494382B6F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58</xdr:row>
      <xdr:rowOff>79375</xdr:rowOff>
    </xdr:from>
    <xdr:to>
      <xdr:col>16</xdr:col>
      <xdr:colOff>988695</xdr:colOff>
      <xdr:row>58</xdr:row>
      <xdr:rowOff>353695</xdr:rowOff>
    </xdr:to>
    <xdr:sp macro="" textlink="">
      <xdr:nvSpPr>
        <xdr:cNvPr id="575" name="Oval 574">
          <a:extLst>
            <a:ext uri="{FF2B5EF4-FFF2-40B4-BE49-F238E27FC236}">
              <a16:creationId xmlns:a16="http://schemas.microsoft.com/office/drawing/2014/main" id="{A4F871D7-D2A2-ED42-B33E-3A91B2E8976D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59</xdr:row>
      <xdr:rowOff>79375</xdr:rowOff>
    </xdr:from>
    <xdr:to>
      <xdr:col>16</xdr:col>
      <xdr:colOff>988695</xdr:colOff>
      <xdr:row>59</xdr:row>
      <xdr:rowOff>353695</xdr:rowOff>
    </xdr:to>
    <xdr:sp macro="" textlink="">
      <xdr:nvSpPr>
        <xdr:cNvPr id="576" name="Oval 575">
          <a:extLst>
            <a:ext uri="{FF2B5EF4-FFF2-40B4-BE49-F238E27FC236}">
              <a16:creationId xmlns:a16="http://schemas.microsoft.com/office/drawing/2014/main" id="{2AD4782B-59BF-AF42-A5C0-59A3E4B96A24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60</xdr:row>
      <xdr:rowOff>79375</xdr:rowOff>
    </xdr:from>
    <xdr:to>
      <xdr:col>16</xdr:col>
      <xdr:colOff>988695</xdr:colOff>
      <xdr:row>60</xdr:row>
      <xdr:rowOff>353695</xdr:rowOff>
    </xdr:to>
    <xdr:sp macro="" textlink="">
      <xdr:nvSpPr>
        <xdr:cNvPr id="577" name="Oval 576">
          <a:extLst>
            <a:ext uri="{FF2B5EF4-FFF2-40B4-BE49-F238E27FC236}">
              <a16:creationId xmlns:a16="http://schemas.microsoft.com/office/drawing/2014/main" id="{FC4D120E-B30E-514E-8D95-98D44935104E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61</xdr:row>
      <xdr:rowOff>79375</xdr:rowOff>
    </xdr:from>
    <xdr:to>
      <xdr:col>16</xdr:col>
      <xdr:colOff>988695</xdr:colOff>
      <xdr:row>61</xdr:row>
      <xdr:rowOff>353695</xdr:rowOff>
    </xdr:to>
    <xdr:sp macro="" textlink="">
      <xdr:nvSpPr>
        <xdr:cNvPr id="578" name="Oval 577">
          <a:extLst>
            <a:ext uri="{FF2B5EF4-FFF2-40B4-BE49-F238E27FC236}">
              <a16:creationId xmlns:a16="http://schemas.microsoft.com/office/drawing/2014/main" id="{A2EBCE4C-F498-CB49-B35A-B0682BC5099B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62</xdr:row>
      <xdr:rowOff>79375</xdr:rowOff>
    </xdr:from>
    <xdr:to>
      <xdr:col>16</xdr:col>
      <xdr:colOff>988695</xdr:colOff>
      <xdr:row>62</xdr:row>
      <xdr:rowOff>353695</xdr:rowOff>
    </xdr:to>
    <xdr:sp macro="" textlink="">
      <xdr:nvSpPr>
        <xdr:cNvPr id="579" name="Oval 578">
          <a:extLst>
            <a:ext uri="{FF2B5EF4-FFF2-40B4-BE49-F238E27FC236}">
              <a16:creationId xmlns:a16="http://schemas.microsoft.com/office/drawing/2014/main" id="{F9200C4D-8EED-C34F-8B05-528730AAB7EE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63</xdr:row>
      <xdr:rowOff>79375</xdr:rowOff>
    </xdr:from>
    <xdr:to>
      <xdr:col>16</xdr:col>
      <xdr:colOff>988695</xdr:colOff>
      <xdr:row>63</xdr:row>
      <xdr:rowOff>353695</xdr:rowOff>
    </xdr:to>
    <xdr:sp macro="" textlink="">
      <xdr:nvSpPr>
        <xdr:cNvPr id="580" name="Oval 579">
          <a:extLst>
            <a:ext uri="{FF2B5EF4-FFF2-40B4-BE49-F238E27FC236}">
              <a16:creationId xmlns:a16="http://schemas.microsoft.com/office/drawing/2014/main" id="{2A0F319D-8857-8B4E-946E-B46DAB6E61B4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64</xdr:row>
      <xdr:rowOff>79375</xdr:rowOff>
    </xdr:from>
    <xdr:to>
      <xdr:col>16</xdr:col>
      <xdr:colOff>988695</xdr:colOff>
      <xdr:row>64</xdr:row>
      <xdr:rowOff>353695</xdr:rowOff>
    </xdr:to>
    <xdr:sp macro="" textlink="">
      <xdr:nvSpPr>
        <xdr:cNvPr id="581" name="Oval 580">
          <a:extLst>
            <a:ext uri="{FF2B5EF4-FFF2-40B4-BE49-F238E27FC236}">
              <a16:creationId xmlns:a16="http://schemas.microsoft.com/office/drawing/2014/main" id="{10FF8616-F574-3F47-9391-2E358348C31D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65</xdr:row>
      <xdr:rowOff>79375</xdr:rowOff>
    </xdr:from>
    <xdr:to>
      <xdr:col>16</xdr:col>
      <xdr:colOff>988695</xdr:colOff>
      <xdr:row>65</xdr:row>
      <xdr:rowOff>353695</xdr:rowOff>
    </xdr:to>
    <xdr:sp macro="" textlink="">
      <xdr:nvSpPr>
        <xdr:cNvPr id="582" name="Oval 581">
          <a:extLst>
            <a:ext uri="{FF2B5EF4-FFF2-40B4-BE49-F238E27FC236}">
              <a16:creationId xmlns:a16="http://schemas.microsoft.com/office/drawing/2014/main" id="{1285FD09-EF63-7543-9C41-257F051E2454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66</xdr:row>
      <xdr:rowOff>79375</xdr:rowOff>
    </xdr:from>
    <xdr:to>
      <xdr:col>16</xdr:col>
      <xdr:colOff>988695</xdr:colOff>
      <xdr:row>66</xdr:row>
      <xdr:rowOff>353695</xdr:rowOff>
    </xdr:to>
    <xdr:sp macro="" textlink="">
      <xdr:nvSpPr>
        <xdr:cNvPr id="583" name="Oval 582">
          <a:extLst>
            <a:ext uri="{FF2B5EF4-FFF2-40B4-BE49-F238E27FC236}">
              <a16:creationId xmlns:a16="http://schemas.microsoft.com/office/drawing/2014/main" id="{3F6CDDC5-4A4E-E549-B68E-5B0A424AD2CA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67</xdr:row>
      <xdr:rowOff>79375</xdr:rowOff>
    </xdr:from>
    <xdr:to>
      <xdr:col>16</xdr:col>
      <xdr:colOff>988695</xdr:colOff>
      <xdr:row>67</xdr:row>
      <xdr:rowOff>353695</xdr:rowOff>
    </xdr:to>
    <xdr:sp macro="" textlink="">
      <xdr:nvSpPr>
        <xdr:cNvPr id="584" name="Oval 583">
          <a:extLst>
            <a:ext uri="{FF2B5EF4-FFF2-40B4-BE49-F238E27FC236}">
              <a16:creationId xmlns:a16="http://schemas.microsoft.com/office/drawing/2014/main" id="{63663492-75A1-824D-93FA-8CCD190A23E9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68</xdr:row>
      <xdr:rowOff>79375</xdr:rowOff>
    </xdr:from>
    <xdr:to>
      <xdr:col>16</xdr:col>
      <xdr:colOff>988695</xdr:colOff>
      <xdr:row>68</xdr:row>
      <xdr:rowOff>353695</xdr:rowOff>
    </xdr:to>
    <xdr:sp macro="" textlink="">
      <xdr:nvSpPr>
        <xdr:cNvPr id="585" name="Oval 584">
          <a:extLst>
            <a:ext uri="{FF2B5EF4-FFF2-40B4-BE49-F238E27FC236}">
              <a16:creationId xmlns:a16="http://schemas.microsoft.com/office/drawing/2014/main" id="{841335D1-0125-4345-BA16-AF5D297B7DE7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69</xdr:row>
      <xdr:rowOff>79375</xdr:rowOff>
    </xdr:from>
    <xdr:to>
      <xdr:col>16</xdr:col>
      <xdr:colOff>988695</xdr:colOff>
      <xdr:row>69</xdr:row>
      <xdr:rowOff>353695</xdr:rowOff>
    </xdr:to>
    <xdr:sp macro="" textlink="">
      <xdr:nvSpPr>
        <xdr:cNvPr id="586" name="Oval 585">
          <a:extLst>
            <a:ext uri="{FF2B5EF4-FFF2-40B4-BE49-F238E27FC236}">
              <a16:creationId xmlns:a16="http://schemas.microsoft.com/office/drawing/2014/main" id="{E27AF3B3-0F3B-5246-9948-CC218B9090D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70</xdr:row>
      <xdr:rowOff>79375</xdr:rowOff>
    </xdr:from>
    <xdr:to>
      <xdr:col>16</xdr:col>
      <xdr:colOff>988695</xdr:colOff>
      <xdr:row>70</xdr:row>
      <xdr:rowOff>353695</xdr:rowOff>
    </xdr:to>
    <xdr:sp macro="" textlink="">
      <xdr:nvSpPr>
        <xdr:cNvPr id="587" name="Oval 586">
          <a:extLst>
            <a:ext uri="{FF2B5EF4-FFF2-40B4-BE49-F238E27FC236}">
              <a16:creationId xmlns:a16="http://schemas.microsoft.com/office/drawing/2014/main" id="{E1F6AF53-9319-254E-9573-2E8544D3C261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71</xdr:row>
      <xdr:rowOff>79375</xdr:rowOff>
    </xdr:from>
    <xdr:to>
      <xdr:col>16</xdr:col>
      <xdr:colOff>988695</xdr:colOff>
      <xdr:row>71</xdr:row>
      <xdr:rowOff>353695</xdr:rowOff>
    </xdr:to>
    <xdr:sp macro="" textlink="">
      <xdr:nvSpPr>
        <xdr:cNvPr id="588" name="Oval 587">
          <a:extLst>
            <a:ext uri="{FF2B5EF4-FFF2-40B4-BE49-F238E27FC236}">
              <a16:creationId xmlns:a16="http://schemas.microsoft.com/office/drawing/2014/main" id="{C514E867-0AE9-F141-AAD5-5B8F8C522426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72</xdr:row>
      <xdr:rowOff>79375</xdr:rowOff>
    </xdr:from>
    <xdr:to>
      <xdr:col>16</xdr:col>
      <xdr:colOff>988695</xdr:colOff>
      <xdr:row>72</xdr:row>
      <xdr:rowOff>353695</xdr:rowOff>
    </xdr:to>
    <xdr:sp macro="" textlink="">
      <xdr:nvSpPr>
        <xdr:cNvPr id="589" name="Oval 588">
          <a:extLst>
            <a:ext uri="{FF2B5EF4-FFF2-40B4-BE49-F238E27FC236}">
              <a16:creationId xmlns:a16="http://schemas.microsoft.com/office/drawing/2014/main" id="{F01D4319-ECF1-6742-A390-B614EB6CA638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73</xdr:row>
      <xdr:rowOff>79375</xdr:rowOff>
    </xdr:from>
    <xdr:to>
      <xdr:col>16</xdr:col>
      <xdr:colOff>988695</xdr:colOff>
      <xdr:row>73</xdr:row>
      <xdr:rowOff>353695</xdr:rowOff>
    </xdr:to>
    <xdr:sp macro="" textlink="">
      <xdr:nvSpPr>
        <xdr:cNvPr id="590" name="Oval 589">
          <a:extLst>
            <a:ext uri="{FF2B5EF4-FFF2-40B4-BE49-F238E27FC236}">
              <a16:creationId xmlns:a16="http://schemas.microsoft.com/office/drawing/2014/main" id="{A26234F9-203A-1541-9E0F-4EA91D683A8E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74</xdr:row>
      <xdr:rowOff>79375</xdr:rowOff>
    </xdr:from>
    <xdr:to>
      <xdr:col>16</xdr:col>
      <xdr:colOff>988695</xdr:colOff>
      <xdr:row>74</xdr:row>
      <xdr:rowOff>353695</xdr:rowOff>
    </xdr:to>
    <xdr:sp macro="" textlink="">
      <xdr:nvSpPr>
        <xdr:cNvPr id="591" name="Oval 590">
          <a:extLst>
            <a:ext uri="{FF2B5EF4-FFF2-40B4-BE49-F238E27FC236}">
              <a16:creationId xmlns:a16="http://schemas.microsoft.com/office/drawing/2014/main" id="{83F06E3F-5A3D-4C44-AEA2-82C61A40A4BC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75</xdr:row>
      <xdr:rowOff>79375</xdr:rowOff>
    </xdr:from>
    <xdr:to>
      <xdr:col>16</xdr:col>
      <xdr:colOff>988695</xdr:colOff>
      <xdr:row>75</xdr:row>
      <xdr:rowOff>353695</xdr:rowOff>
    </xdr:to>
    <xdr:sp macro="" textlink="">
      <xdr:nvSpPr>
        <xdr:cNvPr id="592" name="Oval 591">
          <a:extLst>
            <a:ext uri="{FF2B5EF4-FFF2-40B4-BE49-F238E27FC236}">
              <a16:creationId xmlns:a16="http://schemas.microsoft.com/office/drawing/2014/main" id="{4C749792-2AFE-6A41-B120-E8FBDDB0C3CA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76</xdr:row>
      <xdr:rowOff>79375</xdr:rowOff>
    </xdr:from>
    <xdr:to>
      <xdr:col>16</xdr:col>
      <xdr:colOff>988695</xdr:colOff>
      <xdr:row>76</xdr:row>
      <xdr:rowOff>353695</xdr:rowOff>
    </xdr:to>
    <xdr:sp macro="" textlink="">
      <xdr:nvSpPr>
        <xdr:cNvPr id="593" name="Oval 592">
          <a:extLst>
            <a:ext uri="{FF2B5EF4-FFF2-40B4-BE49-F238E27FC236}">
              <a16:creationId xmlns:a16="http://schemas.microsoft.com/office/drawing/2014/main" id="{B2BA6457-520D-E048-82D6-E6381F4B5E4D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77</xdr:row>
      <xdr:rowOff>79375</xdr:rowOff>
    </xdr:from>
    <xdr:to>
      <xdr:col>16</xdr:col>
      <xdr:colOff>988695</xdr:colOff>
      <xdr:row>77</xdr:row>
      <xdr:rowOff>353695</xdr:rowOff>
    </xdr:to>
    <xdr:sp macro="" textlink="">
      <xdr:nvSpPr>
        <xdr:cNvPr id="594" name="Oval 593">
          <a:extLst>
            <a:ext uri="{FF2B5EF4-FFF2-40B4-BE49-F238E27FC236}">
              <a16:creationId xmlns:a16="http://schemas.microsoft.com/office/drawing/2014/main" id="{D32939E5-85AD-F640-8C3C-6AD16FA3E7F8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78</xdr:row>
      <xdr:rowOff>79375</xdr:rowOff>
    </xdr:from>
    <xdr:to>
      <xdr:col>16</xdr:col>
      <xdr:colOff>988695</xdr:colOff>
      <xdr:row>78</xdr:row>
      <xdr:rowOff>353695</xdr:rowOff>
    </xdr:to>
    <xdr:sp macro="" textlink="">
      <xdr:nvSpPr>
        <xdr:cNvPr id="595" name="Oval 594">
          <a:extLst>
            <a:ext uri="{FF2B5EF4-FFF2-40B4-BE49-F238E27FC236}">
              <a16:creationId xmlns:a16="http://schemas.microsoft.com/office/drawing/2014/main" id="{E2597765-6C44-E940-9130-969AFC61C13B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79</xdr:row>
      <xdr:rowOff>79375</xdr:rowOff>
    </xdr:from>
    <xdr:to>
      <xdr:col>16</xdr:col>
      <xdr:colOff>988695</xdr:colOff>
      <xdr:row>79</xdr:row>
      <xdr:rowOff>353695</xdr:rowOff>
    </xdr:to>
    <xdr:sp macro="" textlink="">
      <xdr:nvSpPr>
        <xdr:cNvPr id="596" name="Oval 595">
          <a:extLst>
            <a:ext uri="{FF2B5EF4-FFF2-40B4-BE49-F238E27FC236}">
              <a16:creationId xmlns:a16="http://schemas.microsoft.com/office/drawing/2014/main" id="{C784B95C-A866-874C-9674-0ABF69D0B763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80</xdr:row>
      <xdr:rowOff>79375</xdr:rowOff>
    </xdr:from>
    <xdr:to>
      <xdr:col>16</xdr:col>
      <xdr:colOff>988695</xdr:colOff>
      <xdr:row>80</xdr:row>
      <xdr:rowOff>353695</xdr:rowOff>
    </xdr:to>
    <xdr:sp macro="" textlink="">
      <xdr:nvSpPr>
        <xdr:cNvPr id="597" name="Oval 596">
          <a:extLst>
            <a:ext uri="{FF2B5EF4-FFF2-40B4-BE49-F238E27FC236}">
              <a16:creationId xmlns:a16="http://schemas.microsoft.com/office/drawing/2014/main" id="{BCAEB1C2-6737-5748-BE58-51835A764C02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81</xdr:row>
      <xdr:rowOff>79375</xdr:rowOff>
    </xdr:from>
    <xdr:to>
      <xdr:col>16</xdr:col>
      <xdr:colOff>988695</xdr:colOff>
      <xdr:row>81</xdr:row>
      <xdr:rowOff>353695</xdr:rowOff>
    </xdr:to>
    <xdr:sp macro="" textlink="">
      <xdr:nvSpPr>
        <xdr:cNvPr id="598" name="Oval 597">
          <a:extLst>
            <a:ext uri="{FF2B5EF4-FFF2-40B4-BE49-F238E27FC236}">
              <a16:creationId xmlns:a16="http://schemas.microsoft.com/office/drawing/2014/main" id="{E923C3F3-1433-F843-A157-950372CEB57D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82</xdr:row>
      <xdr:rowOff>79375</xdr:rowOff>
    </xdr:from>
    <xdr:to>
      <xdr:col>16</xdr:col>
      <xdr:colOff>988695</xdr:colOff>
      <xdr:row>82</xdr:row>
      <xdr:rowOff>353695</xdr:rowOff>
    </xdr:to>
    <xdr:sp macro="" textlink="">
      <xdr:nvSpPr>
        <xdr:cNvPr id="599" name="Oval 598">
          <a:extLst>
            <a:ext uri="{FF2B5EF4-FFF2-40B4-BE49-F238E27FC236}">
              <a16:creationId xmlns:a16="http://schemas.microsoft.com/office/drawing/2014/main" id="{EB4577FC-DFD2-B447-BEF7-32B376D28B3E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83</xdr:row>
      <xdr:rowOff>79375</xdr:rowOff>
    </xdr:from>
    <xdr:to>
      <xdr:col>16</xdr:col>
      <xdr:colOff>988695</xdr:colOff>
      <xdr:row>83</xdr:row>
      <xdr:rowOff>353695</xdr:rowOff>
    </xdr:to>
    <xdr:sp macro="" textlink="">
      <xdr:nvSpPr>
        <xdr:cNvPr id="600" name="Oval 599">
          <a:extLst>
            <a:ext uri="{FF2B5EF4-FFF2-40B4-BE49-F238E27FC236}">
              <a16:creationId xmlns:a16="http://schemas.microsoft.com/office/drawing/2014/main" id="{3C332C63-D487-394D-AF32-956E9428F4F9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84</xdr:row>
      <xdr:rowOff>79375</xdr:rowOff>
    </xdr:from>
    <xdr:to>
      <xdr:col>16</xdr:col>
      <xdr:colOff>988695</xdr:colOff>
      <xdr:row>84</xdr:row>
      <xdr:rowOff>353695</xdr:rowOff>
    </xdr:to>
    <xdr:sp macro="" textlink="">
      <xdr:nvSpPr>
        <xdr:cNvPr id="601" name="Oval 600">
          <a:extLst>
            <a:ext uri="{FF2B5EF4-FFF2-40B4-BE49-F238E27FC236}">
              <a16:creationId xmlns:a16="http://schemas.microsoft.com/office/drawing/2014/main" id="{8CBEA3DE-BCE9-B642-9C4F-140394CDCBF8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85</xdr:row>
      <xdr:rowOff>79375</xdr:rowOff>
    </xdr:from>
    <xdr:to>
      <xdr:col>16</xdr:col>
      <xdr:colOff>988695</xdr:colOff>
      <xdr:row>85</xdr:row>
      <xdr:rowOff>353695</xdr:rowOff>
    </xdr:to>
    <xdr:sp macro="" textlink="">
      <xdr:nvSpPr>
        <xdr:cNvPr id="602" name="Oval 601">
          <a:extLst>
            <a:ext uri="{FF2B5EF4-FFF2-40B4-BE49-F238E27FC236}">
              <a16:creationId xmlns:a16="http://schemas.microsoft.com/office/drawing/2014/main" id="{09F8D069-3662-9F4F-9E80-732A2C900458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86</xdr:row>
      <xdr:rowOff>79375</xdr:rowOff>
    </xdr:from>
    <xdr:to>
      <xdr:col>16</xdr:col>
      <xdr:colOff>988695</xdr:colOff>
      <xdr:row>86</xdr:row>
      <xdr:rowOff>353695</xdr:rowOff>
    </xdr:to>
    <xdr:sp macro="" textlink="">
      <xdr:nvSpPr>
        <xdr:cNvPr id="603" name="Oval 602">
          <a:extLst>
            <a:ext uri="{FF2B5EF4-FFF2-40B4-BE49-F238E27FC236}">
              <a16:creationId xmlns:a16="http://schemas.microsoft.com/office/drawing/2014/main" id="{8D659B60-03D0-A845-B3D3-B770B89D1777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87</xdr:row>
      <xdr:rowOff>79375</xdr:rowOff>
    </xdr:from>
    <xdr:to>
      <xdr:col>16</xdr:col>
      <xdr:colOff>988695</xdr:colOff>
      <xdr:row>87</xdr:row>
      <xdr:rowOff>353695</xdr:rowOff>
    </xdr:to>
    <xdr:sp macro="" textlink="">
      <xdr:nvSpPr>
        <xdr:cNvPr id="604" name="Oval 603">
          <a:extLst>
            <a:ext uri="{FF2B5EF4-FFF2-40B4-BE49-F238E27FC236}">
              <a16:creationId xmlns:a16="http://schemas.microsoft.com/office/drawing/2014/main" id="{6A3922D6-49D6-4842-9C3C-30AB300F51F0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88</xdr:row>
      <xdr:rowOff>79375</xdr:rowOff>
    </xdr:from>
    <xdr:to>
      <xdr:col>16</xdr:col>
      <xdr:colOff>988695</xdr:colOff>
      <xdr:row>88</xdr:row>
      <xdr:rowOff>353695</xdr:rowOff>
    </xdr:to>
    <xdr:sp macro="" textlink="">
      <xdr:nvSpPr>
        <xdr:cNvPr id="605" name="Oval 604">
          <a:extLst>
            <a:ext uri="{FF2B5EF4-FFF2-40B4-BE49-F238E27FC236}">
              <a16:creationId xmlns:a16="http://schemas.microsoft.com/office/drawing/2014/main" id="{2B2AC7C9-F2CF-CC45-8627-2EFF9A5DEBD9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89</xdr:row>
      <xdr:rowOff>79375</xdr:rowOff>
    </xdr:from>
    <xdr:to>
      <xdr:col>16</xdr:col>
      <xdr:colOff>988695</xdr:colOff>
      <xdr:row>89</xdr:row>
      <xdr:rowOff>353695</xdr:rowOff>
    </xdr:to>
    <xdr:sp macro="" textlink="">
      <xdr:nvSpPr>
        <xdr:cNvPr id="606" name="Oval 605">
          <a:extLst>
            <a:ext uri="{FF2B5EF4-FFF2-40B4-BE49-F238E27FC236}">
              <a16:creationId xmlns:a16="http://schemas.microsoft.com/office/drawing/2014/main" id="{5F26E073-885F-7F48-A707-44CFAB17BE1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90</xdr:row>
      <xdr:rowOff>79375</xdr:rowOff>
    </xdr:from>
    <xdr:to>
      <xdr:col>16</xdr:col>
      <xdr:colOff>988695</xdr:colOff>
      <xdr:row>90</xdr:row>
      <xdr:rowOff>353695</xdr:rowOff>
    </xdr:to>
    <xdr:sp macro="" textlink="">
      <xdr:nvSpPr>
        <xdr:cNvPr id="607" name="Oval 606">
          <a:extLst>
            <a:ext uri="{FF2B5EF4-FFF2-40B4-BE49-F238E27FC236}">
              <a16:creationId xmlns:a16="http://schemas.microsoft.com/office/drawing/2014/main" id="{44338A4A-7D4E-A244-BD39-EF25F097445E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91</xdr:row>
      <xdr:rowOff>79375</xdr:rowOff>
    </xdr:from>
    <xdr:to>
      <xdr:col>16</xdr:col>
      <xdr:colOff>988695</xdr:colOff>
      <xdr:row>91</xdr:row>
      <xdr:rowOff>353695</xdr:rowOff>
    </xdr:to>
    <xdr:sp macro="" textlink="">
      <xdr:nvSpPr>
        <xdr:cNvPr id="608" name="Oval 607">
          <a:extLst>
            <a:ext uri="{FF2B5EF4-FFF2-40B4-BE49-F238E27FC236}">
              <a16:creationId xmlns:a16="http://schemas.microsoft.com/office/drawing/2014/main" id="{4FC2FDB5-23E3-5244-88F7-574B37EED504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92</xdr:row>
      <xdr:rowOff>79375</xdr:rowOff>
    </xdr:from>
    <xdr:to>
      <xdr:col>16</xdr:col>
      <xdr:colOff>988695</xdr:colOff>
      <xdr:row>92</xdr:row>
      <xdr:rowOff>353695</xdr:rowOff>
    </xdr:to>
    <xdr:sp macro="" textlink="">
      <xdr:nvSpPr>
        <xdr:cNvPr id="609" name="Oval 608">
          <a:extLst>
            <a:ext uri="{FF2B5EF4-FFF2-40B4-BE49-F238E27FC236}">
              <a16:creationId xmlns:a16="http://schemas.microsoft.com/office/drawing/2014/main" id="{AF06E3F8-AE3B-8840-A7FF-4C8F9521308D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93</xdr:row>
      <xdr:rowOff>79375</xdr:rowOff>
    </xdr:from>
    <xdr:to>
      <xdr:col>16</xdr:col>
      <xdr:colOff>988695</xdr:colOff>
      <xdr:row>93</xdr:row>
      <xdr:rowOff>353695</xdr:rowOff>
    </xdr:to>
    <xdr:sp macro="" textlink="">
      <xdr:nvSpPr>
        <xdr:cNvPr id="610" name="Oval 609">
          <a:extLst>
            <a:ext uri="{FF2B5EF4-FFF2-40B4-BE49-F238E27FC236}">
              <a16:creationId xmlns:a16="http://schemas.microsoft.com/office/drawing/2014/main" id="{E922FA8C-8D6C-9642-BE4F-200F5DCD3630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94</xdr:row>
      <xdr:rowOff>79375</xdr:rowOff>
    </xdr:from>
    <xdr:to>
      <xdr:col>16</xdr:col>
      <xdr:colOff>988695</xdr:colOff>
      <xdr:row>94</xdr:row>
      <xdr:rowOff>353695</xdr:rowOff>
    </xdr:to>
    <xdr:sp macro="" textlink="">
      <xdr:nvSpPr>
        <xdr:cNvPr id="611" name="Oval 610">
          <a:extLst>
            <a:ext uri="{FF2B5EF4-FFF2-40B4-BE49-F238E27FC236}">
              <a16:creationId xmlns:a16="http://schemas.microsoft.com/office/drawing/2014/main" id="{F11D5EDE-087F-4344-B85D-3ED3EC7568A7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95</xdr:row>
      <xdr:rowOff>79375</xdr:rowOff>
    </xdr:from>
    <xdr:to>
      <xdr:col>16</xdr:col>
      <xdr:colOff>988695</xdr:colOff>
      <xdr:row>95</xdr:row>
      <xdr:rowOff>353695</xdr:rowOff>
    </xdr:to>
    <xdr:sp macro="" textlink="">
      <xdr:nvSpPr>
        <xdr:cNvPr id="612" name="Oval 611">
          <a:extLst>
            <a:ext uri="{FF2B5EF4-FFF2-40B4-BE49-F238E27FC236}">
              <a16:creationId xmlns:a16="http://schemas.microsoft.com/office/drawing/2014/main" id="{434B98F7-B38F-7346-8111-68D32F2E7C59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96</xdr:row>
      <xdr:rowOff>79375</xdr:rowOff>
    </xdr:from>
    <xdr:to>
      <xdr:col>16</xdr:col>
      <xdr:colOff>988695</xdr:colOff>
      <xdr:row>96</xdr:row>
      <xdr:rowOff>353695</xdr:rowOff>
    </xdr:to>
    <xdr:sp macro="" textlink="">
      <xdr:nvSpPr>
        <xdr:cNvPr id="613" name="Oval 612">
          <a:extLst>
            <a:ext uri="{FF2B5EF4-FFF2-40B4-BE49-F238E27FC236}">
              <a16:creationId xmlns:a16="http://schemas.microsoft.com/office/drawing/2014/main" id="{236F8474-ADE4-B34D-BBE4-9A56DB128F14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97</xdr:row>
      <xdr:rowOff>79375</xdr:rowOff>
    </xdr:from>
    <xdr:to>
      <xdr:col>16</xdr:col>
      <xdr:colOff>988695</xdr:colOff>
      <xdr:row>97</xdr:row>
      <xdr:rowOff>353695</xdr:rowOff>
    </xdr:to>
    <xdr:sp macro="" textlink="">
      <xdr:nvSpPr>
        <xdr:cNvPr id="614" name="Oval 613">
          <a:extLst>
            <a:ext uri="{FF2B5EF4-FFF2-40B4-BE49-F238E27FC236}">
              <a16:creationId xmlns:a16="http://schemas.microsoft.com/office/drawing/2014/main" id="{B2E82A16-5911-704D-9759-2AAD895CC165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98</xdr:row>
      <xdr:rowOff>79375</xdr:rowOff>
    </xdr:from>
    <xdr:to>
      <xdr:col>16</xdr:col>
      <xdr:colOff>988695</xdr:colOff>
      <xdr:row>98</xdr:row>
      <xdr:rowOff>353695</xdr:rowOff>
    </xdr:to>
    <xdr:sp macro="" textlink="">
      <xdr:nvSpPr>
        <xdr:cNvPr id="615" name="Oval 614">
          <a:extLst>
            <a:ext uri="{FF2B5EF4-FFF2-40B4-BE49-F238E27FC236}">
              <a16:creationId xmlns:a16="http://schemas.microsoft.com/office/drawing/2014/main" id="{3DB16611-C55C-B64F-94B9-30EAE042E15C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99</xdr:row>
      <xdr:rowOff>79375</xdr:rowOff>
    </xdr:from>
    <xdr:to>
      <xdr:col>16</xdr:col>
      <xdr:colOff>988695</xdr:colOff>
      <xdr:row>99</xdr:row>
      <xdr:rowOff>353695</xdr:rowOff>
    </xdr:to>
    <xdr:sp macro="" textlink="">
      <xdr:nvSpPr>
        <xdr:cNvPr id="616" name="Oval 615">
          <a:extLst>
            <a:ext uri="{FF2B5EF4-FFF2-40B4-BE49-F238E27FC236}">
              <a16:creationId xmlns:a16="http://schemas.microsoft.com/office/drawing/2014/main" id="{074B021F-2275-7046-9E6B-0D32D4E8C089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100</xdr:row>
      <xdr:rowOff>79375</xdr:rowOff>
    </xdr:from>
    <xdr:to>
      <xdr:col>16</xdr:col>
      <xdr:colOff>988695</xdr:colOff>
      <xdr:row>100</xdr:row>
      <xdr:rowOff>353695</xdr:rowOff>
    </xdr:to>
    <xdr:sp macro="" textlink="">
      <xdr:nvSpPr>
        <xdr:cNvPr id="617" name="Oval 616">
          <a:extLst>
            <a:ext uri="{FF2B5EF4-FFF2-40B4-BE49-F238E27FC236}">
              <a16:creationId xmlns:a16="http://schemas.microsoft.com/office/drawing/2014/main" id="{2D335EF6-02DB-0B41-876A-AA8592A8976D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101</xdr:row>
      <xdr:rowOff>79375</xdr:rowOff>
    </xdr:from>
    <xdr:to>
      <xdr:col>16</xdr:col>
      <xdr:colOff>988695</xdr:colOff>
      <xdr:row>101</xdr:row>
      <xdr:rowOff>353695</xdr:rowOff>
    </xdr:to>
    <xdr:sp macro="" textlink="">
      <xdr:nvSpPr>
        <xdr:cNvPr id="618" name="Oval 617">
          <a:extLst>
            <a:ext uri="{FF2B5EF4-FFF2-40B4-BE49-F238E27FC236}">
              <a16:creationId xmlns:a16="http://schemas.microsoft.com/office/drawing/2014/main" id="{633902E7-7A4B-EF4D-BFF8-056A5E4DC23B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102</xdr:row>
      <xdr:rowOff>79375</xdr:rowOff>
    </xdr:from>
    <xdr:to>
      <xdr:col>16</xdr:col>
      <xdr:colOff>988695</xdr:colOff>
      <xdr:row>102</xdr:row>
      <xdr:rowOff>353695</xdr:rowOff>
    </xdr:to>
    <xdr:sp macro="" textlink="">
      <xdr:nvSpPr>
        <xdr:cNvPr id="619" name="Oval 618">
          <a:extLst>
            <a:ext uri="{FF2B5EF4-FFF2-40B4-BE49-F238E27FC236}">
              <a16:creationId xmlns:a16="http://schemas.microsoft.com/office/drawing/2014/main" id="{AAD169BE-1C22-7F4D-A13F-731555EC7C1C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103</xdr:row>
      <xdr:rowOff>79375</xdr:rowOff>
    </xdr:from>
    <xdr:to>
      <xdr:col>16</xdr:col>
      <xdr:colOff>988695</xdr:colOff>
      <xdr:row>103</xdr:row>
      <xdr:rowOff>353695</xdr:rowOff>
    </xdr:to>
    <xdr:sp macro="" textlink="">
      <xdr:nvSpPr>
        <xdr:cNvPr id="620" name="Oval 619">
          <a:extLst>
            <a:ext uri="{FF2B5EF4-FFF2-40B4-BE49-F238E27FC236}">
              <a16:creationId xmlns:a16="http://schemas.microsoft.com/office/drawing/2014/main" id="{8C32F70F-B2AA-8945-902A-E4BD9ABA252E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104</xdr:row>
      <xdr:rowOff>79375</xdr:rowOff>
    </xdr:from>
    <xdr:to>
      <xdr:col>16</xdr:col>
      <xdr:colOff>988695</xdr:colOff>
      <xdr:row>104</xdr:row>
      <xdr:rowOff>353695</xdr:rowOff>
    </xdr:to>
    <xdr:sp macro="" textlink="">
      <xdr:nvSpPr>
        <xdr:cNvPr id="621" name="Oval 620">
          <a:extLst>
            <a:ext uri="{FF2B5EF4-FFF2-40B4-BE49-F238E27FC236}">
              <a16:creationId xmlns:a16="http://schemas.microsoft.com/office/drawing/2014/main" id="{C685E8E9-526D-314C-83B3-82B840DEB162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105</xdr:row>
      <xdr:rowOff>79375</xdr:rowOff>
    </xdr:from>
    <xdr:to>
      <xdr:col>16</xdr:col>
      <xdr:colOff>988695</xdr:colOff>
      <xdr:row>105</xdr:row>
      <xdr:rowOff>353695</xdr:rowOff>
    </xdr:to>
    <xdr:sp macro="" textlink="">
      <xdr:nvSpPr>
        <xdr:cNvPr id="622" name="Oval 621">
          <a:extLst>
            <a:ext uri="{FF2B5EF4-FFF2-40B4-BE49-F238E27FC236}">
              <a16:creationId xmlns:a16="http://schemas.microsoft.com/office/drawing/2014/main" id="{0A676CB8-B7BF-AF40-A612-EE9A522C0D62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106</xdr:row>
      <xdr:rowOff>79375</xdr:rowOff>
    </xdr:from>
    <xdr:to>
      <xdr:col>16</xdr:col>
      <xdr:colOff>988695</xdr:colOff>
      <xdr:row>106</xdr:row>
      <xdr:rowOff>353695</xdr:rowOff>
    </xdr:to>
    <xdr:sp macro="" textlink="">
      <xdr:nvSpPr>
        <xdr:cNvPr id="623" name="Oval 622">
          <a:extLst>
            <a:ext uri="{FF2B5EF4-FFF2-40B4-BE49-F238E27FC236}">
              <a16:creationId xmlns:a16="http://schemas.microsoft.com/office/drawing/2014/main" id="{9548B044-7268-4F4E-B739-3684A0129B59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107</xdr:row>
      <xdr:rowOff>79375</xdr:rowOff>
    </xdr:from>
    <xdr:to>
      <xdr:col>16</xdr:col>
      <xdr:colOff>988695</xdr:colOff>
      <xdr:row>107</xdr:row>
      <xdr:rowOff>353695</xdr:rowOff>
    </xdr:to>
    <xdr:sp macro="" textlink="">
      <xdr:nvSpPr>
        <xdr:cNvPr id="624" name="Oval 623">
          <a:extLst>
            <a:ext uri="{FF2B5EF4-FFF2-40B4-BE49-F238E27FC236}">
              <a16:creationId xmlns:a16="http://schemas.microsoft.com/office/drawing/2014/main" id="{25A91367-AE6C-9A4E-A77F-E75703A48051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128</xdr:row>
      <xdr:rowOff>79375</xdr:rowOff>
    </xdr:from>
    <xdr:to>
      <xdr:col>16</xdr:col>
      <xdr:colOff>988695</xdr:colOff>
      <xdr:row>128</xdr:row>
      <xdr:rowOff>353695</xdr:rowOff>
    </xdr:to>
    <xdr:sp macro="" textlink="">
      <xdr:nvSpPr>
        <xdr:cNvPr id="625" name="Oval 624">
          <a:extLst>
            <a:ext uri="{FF2B5EF4-FFF2-40B4-BE49-F238E27FC236}">
              <a16:creationId xmlns:a16="http://schemas.microsoft.com/office/drawing/2014/main" id="{8A79803F-5A61-2D48-B6E5-E34811ABB019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129</xdr:row>
      <xdr:rowOff>79375</xdr:rowOff>
    </xdr:from>
    <xdr:to>
      <xdr:col>16</xdr:col>
      <xdr:colOff>988695</xdr:colOff>
      <xdr:row>129</xdr:row>
      <xdr:rowOff>353695</xdr:rowOff>
    </xdr:to>
    <xdr:sp macro="" textlink="">
      <xdr:nvSpPr>
        <xdr:cNvPr id="626" name="Oval 625">
          <a:extLst>
            <a:ext uri="{FF2B5EF4-FFF2-40B4-BE49-F238E27FC236}">
              <a16:creationId xmlns:a16="http://schemas.microsoft.com/office/drawing/2014/main" id="{7B34BA07-8BCD-B845-B9C0-FE73E9E01F41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130</xdr:row>
      <xdr:rowOff>79375</xdr:rowOff>
    </xdr:from>
    <xdr:to>
      <xdr:col>16</xdr:col>
      <xdr:colOff>988695</xdr:colOff>
      <xdr:row>130</xdr:row>
      <xdr:rowOff>353695</xdr:rowOff>
    </xdr:to>
    <xdr:sp macro="" textlink="">
      <xdr:nvSpPr>
        <xdr:cNvPr id="627" name="Oval 626">
          <a:extLst>
            <a:ext uri="{FF2B5EF4-FFF2-40B4-BE49-F238E27FC236}">
              <a16:creationId xmlns:a16="http://schemas.microsoft.com/office/drawing/2014/main" id="{FFB30A9C-2D48-434B-A101-416FA765C506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131</xdr:row>
      <xdr:rowOff>79375</xdr:rowOff>
    </xdr:from>
    <xdr:to>
      <xdr:col>16</xdr:col>
      <xdr:colOff>988695</xdr:colOff>
      <xdr:row>131</xdr:row>
      <xdr:rowOff>353695</xdr:rowOff>
    </xdr:to>
    <xdr:sp macro="" textlink="">
      <xdr:nvSpPr>
        <xdr:cNvPr id="628" name="Oval 627">
          <a:extLst>
            <a:ext uri="{FF2B5EF4-FFF2-40B4-BE49-F238E27FC236}">
              <a16:creationId xmlns:a16="http://schemas.microsoft.com/office/drawing/2014/main" id="{FF9A3B17-9B85-4142-B9D8-C37EE86933FB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132</xdr:row>
      <xdr:rowOff>79375</xdr:rowOff>
    </xdr:from>
    <xdr:to>
      <xdr:col>16</xdr:col>
      <xdr:colOff>988695</xdr:colOff>
      <xdr:row>132</xdr:row>
      <xdr:rowOff>353695</xdr:rowOff>
    </xdr:to>
    <xdr:sp macro="" textlink="">
      <xdr:nvSpPr>
        <xdr:cNvPr id="629" name="Oval 628">
          <a:extLst>
            <a:ext uri="{FF2B5EF4-FFF2-40B4-BE49-F238E27FC236}">
              <a16:creationId xmlns:a16="http://schemas.microsoft.com/office/drawing/2014/main" id="{9C191395-F8E6-834D-AA61-54B423DE549D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133</xdr:row>
      <xdr:rowOff>79375</xdr:rowOff>
    </xdr:from>
    <xdr:to>
      <xdr:col>16</xdr:col>
      <xdr:colOff>988695</xdr:colOff>
      <xdr:row>133</xdr:row>
      <xdr:rowOff>353695</xdr:rowOff>
    </xdr:to>
    <xdr:sp macro="" textlink="">
      <xdr:nvSpPr>
        <xdr:cNvPr id="630" name="Oval 629">
          <a:extLst>
            <a:ext uri="{FF2B5EF4-FFF2-40B4-BE49-F238E27FC236}">
              <a16:creationId xmlns:a16="http://schemas.microsoft.com/office/drawing/2014/main" id="{2DD44986-B340-2C47-BDBC-EEA447F023CB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134</xdr:row>
      <xdr:rowOff>79375</xdr:rowOff>
    </xdr:from>
    <xdr:to>
      <xdr:col>16</xdr:col>
      <xdr:colOff>988695</xdr:colOff>
      <xdr:row>134</xdr:row>
      <xdr:rowOff>353695</xdr:rowOff>
    </xdr:to>
    <xdr:sp macro="" textlink="">
      <xdr:nvSpPr>
        <xdr:cNvPr id="631" name="Oval 630">
          <a:extLst>
            <a:ext uri="{FF2B5EF4-FFF2-40B4-BE49-F238E27FC236}">
              <a16:creationId xmlns:a16="http://schemas.microsoft.com/office/drawing/2014/main" id="{A237491C-4186-2E43-B4E5-0019C688097C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135</xdr:row>
      <xdr:rowOff>79375</xdr:rowOff>
    </xdr:from>
    <xdr:to>
      <xdr:col>16</xdr:col>
      <xdr:colOff>988695</xdr:colOff>
      <xdr:row>135</xdr:row>
      <xdr:rowOff>353695</xdr:rowOff>
    </xdr:to>
    <xdr:sp macro="" textlink="">
      <xdr:nvSpPr>
        <xdr:cNvPr id="632" name="Oval 631">
          <a:extLst>
            <a:ext uri="{FF2B5EF4-FFF2-40B4-BE49-F238E27FC236}">
              <a16:creationId xmlns:a16="http://schemas.microsoft.com/office/drawing/2014/main" id="{93850C48-BB87-7545-B959-D224353187B2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136</xdr:row>
      <xdr:rowOff>79375</xdr:rowOff>
    </xdr:from>
    <xdr:to>
      <xdr:col>16</xdr:col>
      <xdr:colOff>988695</xdr:colOff>
      <xdr:row>136</xdr:row>
      <xdr:rowOff>353695</xdr:rowOff>
    </xdr:to>
    <xdr:sp macro="" textlink="">
      <xdr:nvSpPr>
        <xdr:cNvPr id="633" name="Oval 632">
          <a:extLst>
            <a:ext uri="{FF2B5EF4-FFF2-40B4-BE49-F238E27FC236}">
              <a16:creationId xmlns:a16="http://schemas.microsoft.com/office/drawing/2014/main" id="{54BAF41F-7844-8A4F-8BD2-A962ED93A0A9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137</xdr:row>
      <xdr:rowOff>79375</xdr:rowOff>
    </xdr:from>
    <xdr:to>
      <xdr:col>16</xdr:col>
      <xdr:colOff>988695</xdr:colOff>
      <xdr:row>137</xdr:row>
      <xdr:rowOff>353695</xdr:rowOff>
    </xdr:to>
    <xdr:sp macro="" textlink="">
      <xdr:nvSpPr>
        <xdr:cNvPr id="634" name="Oval 633">
          <a:extLst>
            <a:ext uri="{FF2B5EF4-FFF2-40B4-BE49-F238E27FC236}">
              <a16:creationId xmlns:a16="http://schemas.microsoft.com/office/drawing/2014/main" id="{5AE8712E-4982-D642-A2F2-80D52CA6648C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138</xdr:row>
      <xdr:rowOff>79375</xdr:rowOff>
    </xdr:from>
    <xdr:to>
      <xdr:col>16</xdr:col>
      <xdr:colOff>988695</xdr:colOff>
      <xdr:row>138</xdr:row>
      <xdr:rowOff>353695</xdr:rowOff>
    </xdr:to>
    <xdr:sp macro="" textlink="">
      <xdr:nvSpPr>
        <xdr:cNvPr id="635" name="Oval 634">
          <a:extLst>
            <a:ext uri="{FF2B5EF4-FFF2-40B4-BE49-F238E27FC236}">
              <a16:creationId xmlns:a16="http://schemas.microsoft.com/office/drawing/2014/main" id="{108B79FF-C8C3-4346-A5C5-A06A1EB21540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139</xdr:row>
      <xdr:rowOff>79375</xdr:rowOff>
    </xdr:from>
    <xdr:to>
      <xdr:col>16</xdr:col>
      <xdr:colOff>988695</xdr:colOff>
      <xdr:row>139</xdr:row>
      <xdr:rowOff>353695</xdr:rowOff>
    </xdr:to>
    <xdr:sp macro="" textlink="">
      <xdr:nvSpPr>
        <xdr:cNvPr id="636" name="Oval 635">
          <a:extLst>
            <a:ext uri="{FF2B5EF4-FFF2-40B4-BE49-F238E27FC236}">
              <a16:creationId xmlns:a16="http://schemas.microsoft.com/office/drawing/2014/main" id="{EB170E34-3D00-CB48-9DEE-2BB6EAAF6917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140</xdr:row>
      <xdr:rowOff>79375</xdr:rowOff>
    </xdr:from>
    <xdr:to>
      <xdr:col>16</xdr:col>
      <xdr:colOff>988695</xdr:colOff>
      <xdr:row>140</xdr:row>
      <xdr:rowOff>353695</xdr:rowOff>
    </xdr:to>
    <xdr:sp macro="" textlink="">
      <xdr:nvSpPr>
        <xdr:cNvPr id="637" name="Oval 636">
          <a:extLst>
            <a:ext uri="{FF2B5EF4-FFF2-40B4-BE49-F238E27FC236}">
              <a16:creationId xmlns:a16="http://schemas.microsoft.com/office/drawing/2014/main" id="{D2F9506F-4608-F34A-AA3D-8BC32F9AD209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141</xdr:row>
      <xdr:rowOff>79375</xdr:rowOff>
    </xdr:from>
    <xdr:to>
      <xdr:col>16</xdr:col>
      <xdr:colOff>988695</xdr:colOff>
      <xdr:row>141</xdr:row>
      <xdr:rowOff>353695</xdr:rowOff>
    </xdr:to>
    <xdr:sp macro="" textlink="">
      <xdr:nvSpPr>
        <xdr:cNvPr id="638" name="Oval 637">
          <a:extLst>
            <a:ext uri="{FF2B5EF4-FFF2-40B4-BE49-F238E27FC236}">
              <a16:creationId xmlns:a16="http://schemas.microsoft.com/office/drawing/2014/main" id="{F4F2BD83-58E4-2541-8407-9FDD107E5EFA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142</xdr:row>
      <xdr:rowOff>79375</xdr:rowOff>
    </xdr:from>
    <xdr:to>
      <xdr:col>16</xdr:col>
      <xdr:colOff>988695</xdr:colOff>
      <xdr:row>142</xdr:row>
      <xdr:rowOff>353695</xdr:rowOff>
    </xdr:to>
    <xdr:sp macro="" textlink="">
      <xdr:nvSpPr>
        <xdr:cNvPr id="639" name="Oval 638">
          <a:extLst>
            <a:ext uri="{FF2B5EF4-FFF2-40B4-BE49-F238E27FC236}">
              <a16:creationId xmlns:a16="http://schemas.microsoft.com/office/drawing/2014/main" id="{010B6550-3F1B-6244-A8E3-48FAE623F1BD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143</xdr:row>
      <xdr:rowOff>79375</xdr:rowOff>
    </xdr:from>
    <xdr:to>
      <xdr:col>16</xdr:col>
      <xdr:colOff>988695</xdr:colOff>
      <xdr:row>143</xdr:row>
      <xdr:rowOff>353695</xdr:rowOff>
    </xdr:to>
    <xdr:sp macro="" textlink="">
      <xdr:nvSpPr>
        <xdr:cNvPr id="640" name="Oval 639">
          <a:extLst>
            <a:ext uri="{FF2B5EF4-FFF2-40B4-BE49-F238E27FC236}">
              <a16:creationId xmlns:a16="http://schemas.microsoft.com/office/drawing/2014/main" id="{6049BEED-CCC9-464D-88CD-BDBE756FE353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144</xdr:row>
      <xdr:rowOff>79375</xdr:rowOff>
    </xdr:from>
    <xdr:to>
      <xdr:col>16</xdr:col>
      <xdr:colOff>988695</xdr:colOff>
      <xdr:row>144</xdr:row>
      <xdr:rowOff>353695</xdr:rowOff>
    </xdr:to>
    <xdr:sp macro="" textlink="">
      <xdr:nvSpPr>
        <xdr:cNvPr id="641" name="Oval 640">
          <a:extLst>
            <a:ext uri="{FF2B5EF4-FFF2-40B4-BE49-F238E27FC236}">
              <a16:creationId xmlns:a16="http://schemas.microsoft.com/office/drawing/2014/main" id="{4FDB5CD2-4714-7244-8A99-F15A89A93DE6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145</xdr:row>
      <xdr:rowOff>79375</xdr:rowOff>
    </xdr:from>
    <xdr:to>
      <xdr:col>16</xdr:col>
      <xdr:colOff>988695</xdr:colOff>
      <xdr:row>145</xdr:row>
      <xdr:rowOff>353695</xdr:rowOff>
    </xdr:to>
    <xdr:sp macro="" textlink="">
      <xdr:nvSpPr>
        <xdr:cNvPr id="642" name="Oval 641">
          <a:extLst>
            <a:ext uri="{FF2B5EF4-FFF2-40B4-BE49-F238E27FC236}">
              <a16:creationId xmlns:a16="http://schemas.microsoft.com/office/drawing/2014/main" id="{F85E7A8B-4FD5-BF4D-8267-E80B1CEF86CC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146</xdr:row>
      <xdr:rowOff>79375</xdr:rowOff>
    </xdr:from>
    <xdr:to>
      <xdr:col>16</xdr:col>
      <xdr:colOff>988695</xdr:colOff>
      <xdr:row>146</xdr:row>
      <xdr:rowOff>353695</xdr:rowOff>
    </xdr:to>
    <xdr:sp macro="" textlink="">
      <xdr:nvSpPr>
        <xdr:cNvPr id="643" name="Oval 642">
          <a:extLst>
            <a:ext uri="{FF2B5EF4-FFF2-40B4-BE49-F238E27FC236}">
              <a16:creationId xmlns:a16="http://schemas.microsoft.com/office/drawing/2014/main" id="{BC651943-766B-224B-8D58-B37EB5221298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147</xdr:row>
      <xdr:rowOff>79375</xdr:rowOff>
    </xdr:from>
    <xdr:to>
      <xdr:col>16</xdr:col>
      <xdr:colOff>988695</xdr:colOff>
      <xdr:row>147</xdr:row>
      <xdr:rowOff>353695</xdr:rowOff>
    </xdr:to>
    <xdr:sp macro="" textlink="">
      <xdr:nvSpPr>
        <xdr:cNvPr id="644" name="Oval 643">
          <a:extLst>
            <a:ext uri="{FF2B5EF4-FFF2-40B4-BE49-F238E27FC236}">
              <a16:creationId xmlns:a16="http://schemas.microsoft.com/office/drawing/2014/main" id="{02C00FD6-3178-484A-A1A9-9B2167CB234F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148</xdr:row>
      <xdr:rowOff>79375</xdr:rowOff>
    </xdr:from>
    <xdr:to>
      <xdr:col>16</xdr:col>
      <xdr:colOff>988695</xdr:colOff>
      <xdr:row>148</xdr:row>
      <xdr:rowOff>353695</xdr:rowOff>
    </xdr:to>
    <xdr:sp macro="" textlink="">
      <xdr:nvSpPr>
        <xdr:cNvPr id="645" name="Oval 644">
          <a:extLst>
            <a:ext uri="{FF2B5EF4-FFF2-40B4-BE49-F238E27FC236}">
              <a16:creationId xmlns:a16="http://schemas.microsoft.com/office/drawing/2014/main" id="{2D334DA5-C079-E247-8122-049928E9519D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149</xdr:row>
      <xdr:rowOff>79375</xdr:rowOff>
    </xdr:from>
    <xdr:to>
      <xdr:col>16</xdr:col>
      <xdr:colOff>988695</xdr:colOff>
      <xdr:row>149</xdr:row>
      <xdr:rowOff>353695</xdr:rowOff>
    </xdr:to>
    <xdr:sp macro="" textlink="">
      <xdr:nvSpPr>
        <xdr:cNvPr id="646" name="Oval 645">
          <a:extLst>
            <a:ext uri="{FF2B5EF4-FFF2-40B4-BE49-F238E27FC236}">
              <a16:creationId xmlns:a16="http://schemas.microsoft.com/office/drawing/2014/main" id="{408E82FC-F605-7C44-BF87-EB5BE3D6055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150</xdr:row>
      <xdr:rowOff>79375</xdr:rowOff>
    </xdr:from>
    <xdr:to>
      <xdr:col>16</xdr:col>
      <xdr:colOff>988695</xdr:colOff>
      <xdr:row>150</xdr:row>
      <xdr:rowOff>353695</xdr:rowOff>
    </xdr:to>
    <xdr:sp macro="" textlink="">
      <xdr:nvSpPr>
        <xdr:cNvPr id="647" name="Oval 646">
          <a:extLst>
            <a:ext uri="{FF2B5EF4-FFF2-40B4-BE49-F238E27FC236}">
              <a16:creationId xmlns:a16="http://schemas.microsoft.com/office/drawing/2014/main" id="{1DF376D0-CA62-8E48-A9B4-C0DF52AF5D06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151</xdr:row>
      <xdr:rowOff>79375</xdr:rowOff>
    </xdr:from>
    <xdr:to>
      <xdr:col>16</xdr:col>
      <xdr:colOff>988695</xdr:colOff>
      <xdr:row>151</xdr:row>
      <xdr:rowOff>353695</xdr:rowOff>
    </xdr:to>
    <xdr:sp macro="" textlink="">
      <xdr:nvSpPr>
        <xdr:cNvPr id="648" name="Oval 647">
          <a:extLst>
            <a:ext uri="{FF2B5EF4-FFF2-40B4-BE49-F238E27FC236}">
              <a16:creationId xmlns:a16="http://schemas.microsoft.com/office/drawing/2014/main" id="{DE46271E-76F4-9B48-BEE0-E1EF9E76BD93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152</xdr:row>
      <xdr:rowOff>79375</xdr:rowOff>
    </xdr:from>
    <xdr:to>
      <xdr:col>16</xdr:col>
      <xdr:colOff>988695</xdr:colOff>
      <xdr:row>152</xdr:row>
      <xdr:rowOff>353695</xdr:rowOff>
    </xdr:to>
    <xdr:sp macro="" textlink="">
      <xdr:nvSpPr>
        <xdr:cNvPr id="649" name="Oval 648">
          <a:extLst>
            <a:ext uri="{FF2B5EF4-FFF2-40B4-BE49-F238E27FC236}">
              <a16:creationId xmlns:a16="http://schemas.microsoft.com/office/drawing/2014/main" id="{5DE2DD33-2DCE-8141-993C-97D3DDE1EA28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153</xdr:row>
      <xdr:rowOff>79375</xdr:rowOff>
    </xdr:from>
    <xdr:to>
      <xdr:col>16</xdr:col>
      <xdr:colOff>988695</xdr:colOff>
      <xdr:row>153</xdr:row>
      <xdr:rowOff>353695</xdr:rowOff>
    </xdr:to>
    <xdr:sp macro="" textlink="">
      <xdr:nvSpPr>
        <xdr:cNvPr id="650" name="Oval 649">
          <a:extLst>
            <a:ext uri="{FF2B5EF4-FFF2-40B4-BE49-F238E27FC236}">
              <a16:creationId xmlns:a16="http://schemas.microsoft.com/office/drawing/2014/main" id="{9DA1725C-89C2-A645-8BBA-8A139AFABB83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154</xdr:row>
      <xdr:rowOff>79375</xdr:rowOff>
    </xdr:from>
    <xdr:to>
      <xdr:col>16</xdr:col>
      <xdr:colOff>988695</xdr:colOff>
      <xdr:row>154</xdr:row>
      <xdr:rowOff>353695</xdr:rowOff>
    </xdr:to>
    <xdr:sp macro="" textlink="">
      <xdr:nvSpPr>
        <xdr:cNvPr id="651" name="Oval 650">
          <a:extLst>
            <a:ext uri="{FF2B5EF4-FFF2-40B4-BE49-F238E27FC236}">
              <a16:creationId xmlns:a16="http://schemas.microsoft.com/office/drawing/2014/main" id="{AC6C4A09-ED3E-2E48-BABA-5E78CC5E646B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155</xdr:row>
      <xdr:rowOff>79375</xdr:rowOff>
    </xdr:from>
    <xdr:to>
      <xdr:col>16</xdr:col>
      <xdr:colOff>988695</xdr:colOff>
      <xdr:row>155</xdr:row>
      <xdr:rowOff>353695</xdr:rowOff>
    </xdr:to>
    <xdr:sp macro="" textlink="">
      <xdr:nvSpPr>
        <xdr:cNvPr id="652" name="Oval 651">
          <a:extLst>
            <a:ext uri="{FF2B5EF4-FFF2-40B4-BE49-F238E27FC236}">
              <a16:creationId xmlns:a16="http://schemas.microsoft.com/office/drawing/2014/main" id="{ECB97E2F-2113-674F-ACEE-7D8C3F3C1CCD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156</xdr:row>
      <xdr:rowOff>79375</xdr:rowOff>
    </xdr:from>
    <xdr:to>
      <xdr:col>16</xdr:col>
      <xdr:colOff>988695</xdr:colOff>
      <xdr:row>156</xdr:row>
      <xdr:rowOff>353695</xdr:rowOff>
    </xdr:to>
    <xdr:sp macro="" textlink="">
      <xdr:nvSpPr>
        <xdr:cNvPr id="653" name="Oval 652">
          <a:extLst>
            <a:ext uri="{FF2B5EF4-FFF2-40B4-BE49-F238E27FC236}">
              <a16:creationId xmlns:a16="http://schemas.microsoft.com/office/drawing/2014/main" id="{38A1D860-D814-D041-9BEF-31CC52FCBBFD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157</xdr:row>
      <xdr:rowOff>79375</xdr:rowOff>
    </xdr:from>
    <xdr:to>
      <xdr:col>16</xdr:col>
      <xdr:colOff>988695</xdr:colOff>
      <xdr:row>157</xdr:row>
      <xdr:rowOff>353695</xdr:rowOff>
    </xdr:to>
    <xdr:sp macro="" textlink="">
      <xdr:nvSpPr>
        <xdr:cNvPr id="654" name="Oval 653">
          <a:extLst>
            <a:ext uri="{FF2B5EF4-FFF2-40B4-BE49-F238E27FC236}">
              <a16:creationId xmlns:a16="http://schemas.microsoft.com/office/drawing/2014/main" id="{E5D3ED2B-17AC-1144-B77A-AF58D0EA562E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158</xdr:row>
      <xdr:rowOff>79375</xdr:rowOff>
    </xdr:from>
    <xdr:to>
      <xdr:col>16</xdr:col>
      <xdr:colOff>988695</xdr:colOff>
      <xdr:row>158</xdr:row>
      <xdr:rowOff>353695</xdr:rowOff>
    </xdr:to>
    <xdr:sp macro="" textlink="">
      <xdr:nvSpPr>
        <xdr:cNvPr id="655" name="Oval 654">
          <a:extLst>
            <a:ext uri="{FF2B5EF4-FFF2-40B4-BE49-F238E27FC236}">
              <a16:creationId xmlns:a16="http://schemas.microsoft.com/office/drawing/2014/main" id="{822C3DBA-24C4-DC4A-8C94-5B824245A518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159</xdr:row>
      <xdr:rowOff>79375</xdr:rowOff>
    </xdr:from>
    <xdr:to>
      <xdr:col>16</xdr:col>
      <xdr:colOff>988695</xdr:colOff>
      <xdr:row>159</xdr:row>
      <xdr:rowOff>353695</xdr:rowOff>
    </xdr:to>
    <xdr:sp macro="" textlink="">
      <xdr:nvSpPr>
        <xdr:cNvPr id="656" name="Oval 655">
          <a:extLst>
            <a:ext uri="{FF2B5EF4-FFF2-40B4-BE49-F238E27FC236}">
              <a16:creationId xmlns:a16="http://schemas.microsoft.com/office/drawing/2014/main" id="{042B46DA-61F4-9249-A4EC-F68966AB801F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160</xdr:row>
      <xdr:rowOff>79375</xdr:rowOff>
    </xdr:from>
    <xdr:to>
      <xdr:col>16</xdr:col>
      <xdr:colOff>988695</xdr:colOff>
      <xdr:row>160</xdr:row>
      <xdr:rowOff>353695</xdr:rowOff>
    </xdr:to>
    <xdr:sp macro="" textlink="">
      <xdr:nvSpPr>
        <xdr:cNvPr id="657" name="Oval 656">
          <a:extLst>
            <a:ext uri="{FF2B5EF4-FFF2-40B4-BE49-F238E27FC236}">
              <a16:creationId xmlns:a16="http://schemas.microsoft.com/office/drawing/2014/main" id="{F5BDEE80-70EA-C44C-A09D-6DF762D8311F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161</xdr:row>
      <xdr:rowOff>79375</xdr:rowOff>
    </xdr:from>
    <xdr:to>
      <xdr:col>16</xdr:col>
      <xdr:colOff>988695</xdr:colOff>
      <xdr:row>161</xdr:row>
      <xdr:rowOff>353695</xdr:rowOff>
    </xdr:to>
    <xdr:sp macro="" textlink="">
      <xdr:nvSpPr>
        <xdr:cNvPr id="658" name="Oval 657">
          <a:extLst>
            <a:ext uri="{FF2B5EF4-FFF2-40B4-BE49-F238E27FC236}">
              <a16:creationId xmlns:a16="http://schemas.microsoft.com/office/drawing/2014/main" id="{53E50051-F979-A34D-A3A3-23DFA38C0875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162</xdr:row>
      <xdr:rowOff>79375</xdr:rowOff>
    </xdr:from>
    <xdr:to>
      <xdr:col>16</xdr:col>
      <xdr:colOff>988695</xdr:colOff>
      <xdr:row>162</xdr:row>
      <xdr:rowOff>353695</xdr:rowOff>
    </xdr:to>
    <xdr:sp macro="" textlink="">
      <xdr:nvSpPr>
        <xdr:cNvPr id="659" name="Oval 658">
          <a:extLst>
            <a:ext uri="{FF2B5EF4-FFF2-40B4-BE49-F238E27FC236}">
              <a16:creationId xmlns:a16="http://schemas.microsoft.com/office/drawing/2014/main" id="{D1347B8E-8E23-CD4C-8579-D00F58C5DD34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163</xdr:row>
      <xdr:rowOff>79375</xdr:rowOff>
    </xdr:from>
    <xdr:to>
      <xdr:col>16</xdr:col>
      <xdr:colOff>988695</xdr:colOff>
      <xdr:row>163</xdr:row>
      <xdr:rowOff>353695</xdr:rowOff>
    </xdr:to>
    <xdr:sp macro="" textlink="">
      <xdr:nvSpPr>
        <xdr:cNvPr id="660" name="Oval 659">
          <a:extLst>
            <a:ext uri="{FF2B5EF4-FFF2-40B4-BE49-F238E27FC236}">
              <a16:creationId xmlns:a16="http://schemas.microsoft.com/office/drawing/2014/main" id="{B0CA1AFC-135F-3F47-898E-B12981C88609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164</xdr:row>
      <xdr:rowOff>79375</xdr:rowOff>
    </xdr:from>
    <xdr:to>
      <xdr:col>16</xdr:col>
      <xdr:colOff>988695</xdr:colOff>
      <xdr:row>164</xdr:row>
      <xdr:rowOff>353695</xdr:rowOff>
    </xdr:to>
    <xdr:sp macro="" textlink="">
      <xdr:nvSpPr>
        <xdr:cNvPr id="661" name="Oval 660">
          <a:extLst>
            <a:ext uri="{FF2B5EF4-FFF2-40B4-BE49-F238E27FC236}">
              <a16:creationId xmlns:a16="http://schemas.microsoft.com/office/drawing/2014/main" id="{B46EE00F-9879-4B45-AD60-E69D88593121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165</xdr:row>
      <xdr:rowOff>79375</xdr:rowOff>
    </xdr:from>
    <xdr:to>
      <xdr:col>16</xdr:col>
      <xdr:colOff>988695</xdr:colOff>
      <xdr:row>165</xdr:row>
      <xdr:rowOff>353695</xdr:rowOff>
    </xdr:to>
    <xdr:sp macro="" textlink="">
      <xdr:nvSpPr>
        <xdr:cNvPr id="662" name="Oval 661">
          <a:extLst>
            <a:ext uri="{FF2B5EF4-FFF2-40B4-BE49-F238E27FC236}">
              <a16:creationId xmlns:a16="http://schemas.microsoft.com/office/drawing/2014/main" id="{E20B9BA8-8AD0-0A40-AE4F-5F5A39242234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166</xdr:row>
      <xdr:rowOff>79375</xdr:rowOff>
    </xdr:from>
    <xdr:to>
      <xdr:col>16</xdr:col>
      <xdr:colOff>988695</xdr:colOff>
      <xdr:row>166</xdr:row>
      <xdr:rowOff>353695</xdr:rowOff>
    </xdr:to>
    <xdr:sp macro="" textlink="">
      <xdr:nvSpPr>
        <xdr:cNvPr id="663" name="Oval 662">
          <a:extLst>
            <a:ext uri="{FF2B5EF4-FFF2-40B4-BE49-F238E27FC236}">
              <a16:creationId xmlns:a16="http://schemas.microsoft.com/office/drawing/2014/main" id="{67E75CC8-11BA-E042-BDC1-B3E0F6FE0FD6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167</xdr:row>
      <xdr:rowOff>79375</xdr:rowOff>
    </xdr:from>
    <xdr:to>
      <xdr:col>16</xdr:col>
      <xdr:colOff>988695</xdr:colOff>
      <xdr:row>167</xdr:row>
      <xdr:rowOff>353695</xdr:rowOff>
    </xdr:to>
    <xdr:sp macro="" textlink="">
      <xdr:nvSpPr>
        <xdr:cNvPr id="664" name="Oval 663">
          <a:extLst>
            <a:ext uri="{FF2B5EF4-FFF2-40B4-BE49-F238E27FC236}">
              <a16:creationId xmlns:a16="http://schemas.microsoft.com/office/drawing/2014/main" id="{7B66E7B7-26E9-D647-94E3-ACA274C88654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168</xdr:row>
      <xdr:rowOff>79375</xdr:rowOff>
    </xdr:from>
    <xdr:to>
      <xdr:col>16</xdr:col>
      <xdr:colOff>988695</xdr:colOff>
      <xdr:row>168</xdr:row>
      <xdr:rowOff>353695</xdr:rowOff>
    </xdr:to>
    <xdr:sp macro="" textlink="">
      <xdr:nvSpPr>
        <xdr:cNvPr id="665" name="Oval 664">
          <a:extLst>
            <a:ext uri="{FF2B5EF4-FFF2-40B4-BE49-F238E27FC236}">
              <a16:creationId xmlns:a16="http://schemas.microsoft.com/office/drawing/2014/main" id="{EA5B6F1C-59AC-F247-924D-ED6C982FD5A2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169</xdr:row>
      <xdr:rowOff>79375</xdr:rowOff>
    </xdr:from>
    <xdr:to>
      <xdr:col>16</xdr:col>
      <xdr:colOff>988695</xdr:colOff>
      <xdr:row>169</xdr:row>
      <xdr:rowOff>353695</xdr:rowOff>
    </xdr:to>
    <xdr:sp macro="" textlink="">
      <xdr:nvSpPr>
        <xdr:cNvPr id="666" name="Oval 665">
          <a:extLst>
            <a:ext uri="{FF2B5EF4-FFF2-40B4-BE49-F238E27FC236}">
              <a16:creationId xmlns:a16="http://schemas.microsoft.com/office/drawing/2014/main" id="{0C263071-12A4-C24E-9646-4B3BFF6FE07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170</xdr:row>
      <xdr:rowOff>79375</xdr:rowOff>
    </xdr:from>
    <xdr:to>
      <xdr:col>16</xdr:col>
      <xdr:colOff>988695</xdr:colOff>
      <xdr:row>170</xdr:row>
      <xdr:rowOff>353695</xdr:rowOff>
    </xdr:to>
    <xdr:sp macro="" textlink="">
      <xdr:nvSpPr>
        <xdr:cNvPr id="667" name="Oval 666">
          <a:extLst>
            <a:ext uri="{FF2B5EF4-FFF2-40B4-BE49-F238E27FC236}">
              <a16:creationId xmlns:a16="http://schemas.microsoft.com/office/drawing/2014/main" id="{7D414778-9E89-C24C-8902-16CE2377DB57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171</xdr:row>
      <xdr:rowOff>79375</xdr:rowOff>
    </xdr:from>
    <xdr:to>
      <xdr:col>16</xdr:col>
      <xdr:colOff>988695</xdr:colOff>
      <xdr:row>171</xdr:row>
      <xdr:rowOff>353695</xdr:rowOff>
    </xdr:to>
    <xdr:sp macro="" textlink="">
      <xdr:nvSpPr>
        <xdr:cNvPr id="668" name="Oval 667">
          <a:extLst>
            <a:ext uri="{FF2B5EF4-FFF2-40B4-BE49-F238E27FC236}">
              <a16:creationId xmlns:a16="http://schemas.microsoft.com/office/drawing/2014/main" id="{5085F383-7A66-1E40-8203-E817A750D978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172</xdr:row>
      <xdr:rowOff>79375</xdr:rowOff>
    </xdr:from>
    <xdr:to>
      <xdr:col>16</xdr:col>
      <xdr:colOff>988695</xdr:colOff>
      <xdr:row>172</xdr:row>
      <xdr:rowOff>353695</xdr:rowOff>
    </xdr:to>
    <xdr:sp macro="" textlink="">
      <xdr:nvSpPr>
        <xdr:cNvPr id="669" name="Oval 668">
          <a:extLst>
            <a:ext uri="{FF2B5EF4-FFF2-40B4-BE49-F238E27FC236}">
              <a16:creationId xmlns:a16="http://schemas.microsoft.com/office/drawing/2014/main" id="{E2A4CD56-21FC-EC42-A7D2-341CB800E26C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173</xdr:row>
      <xdr:rowOff>79375</xdr:rowOff>
    </xdr:from>
    <xdr:to>
      <xdr:col>16</xdr:col>
      <xdr:colOff>988695</xdr:colOff>
      <xdr:row>173</xdr:row>
      <xdr:rowOff>353695</xdr:rowOff>
    </xdr:to>
    <xdr:sp macro="" textlink="">
      <xdr:nvSpPr>
        <xdr:cNvPr id="670" name="Oval 669">
          <a:extLst>
            <a:ext uri="{FF2B5EF4-FFF2-40B4-BE49-F238E27FC236}">
              <a16:creationId xmlns:a16="http://schemas.microsoft.com/office/drawing/2014/main" id="{D703C4CA-426E-5149-9947-23D823700B1E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174</xdr:row>
      <xdr:rowOff>79375</xdr:rowOff>
    </xdr:from>
    <xdr:to>
      <xdr:col>16</xdr:col>
      <xdr:colOff>988695</xdr:colOff>
      <xdr:row>174</xdr:row>
      <xdr:rowOff>353695</xdr:rowOff>
    </xdr:to>
    <xdr:sp macro="" textlink="">
      <xdr:nvSpPr>
        <xdr:cNvPr id="671" name="Oval 670">
          <a:extLst>
            <a:ext uri="{FF2B5EF4-FFF2-40B4-BE49-F238E27FC236}">
              <a16:creationId xmlns:a16="http://schemas.microsoft.com/office/drawing/2014/main" id="{6E60D30A-BEF6-1847-BCE1-63204C3C79A7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175</xdr:row>
      <xdr:rowOff>79375</xdr:rowOff>
    </xdr:from>
    <xdr:to>
      <xdr:col>16</xdr:col>
      <xdr:colOff>988695</xdr:colOff>
      <xdr:row>175</xdr:row>
      <xdr:rowOff>353695</xdr:rowOff>
    </xdr:to>
    <xdr:sp macro="" textlink="">
      <xdr:nvSpPr>
        <xdr:cNvPr id="672" name="Oval 671">
          <a:extLst>
            <a:ext uri="{FF2B5EF4-FFF2-40B4-BE49-F238E27FC236}">
              <a16:creationId xmlns:a16="http://schemas.microsoft.com/office/drawing/2014/main" id="{8396CED2-EFD4-9642-AC33-8FE2CDC34513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176</xdr:row>
      <xdr:rowOff>79375</xdr:rowOff>
    </xdr:from>
    <xdr:to>
      <xdr:col>16</xdr:col>
      <xdr:colOff>988695</xdr:colOff>
      <xdr:row>176</xdr:row>
      <xdr:rowOff>353695</xdr:rowOff>
    </xdr:to>
    <xdr:sp macro="" textlink="">
      <xdr:nvSpPr>
        <xdr:cNvPr id="673" name="Oval 672">
          <a:extLst>
            <a:ext uri="{FF2B5EF4-FFF2-40B4-BE49-F238E27FC236}">
              <a16:creationId xmlns:a16="http://schemas.microsoft.com/office/drawing/2014/main" id="{9F98A75C-8E83-C74E-8BC0-A16393FA51C1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177</xdr:row>
      <xdr:rowOff>79375</xdr:rowOff>
    </xdr:from>
    <xdr:to>
      <xdr:col>16</xdr:col>
      <xdr:colOff>988695</xdr:colOff>
      <xdr:row>177</xdr:row>
      <xdr:rowOff>353695</xdr:rowOff>
    </xdr:to>
    <xdr:sp macro="" textlink="">
      <xdr:nvSpPr>
        <xdr:cNvPr id="674" name="Oval 673">
          <a:extLst>
            <a:ext uri="{FF2B5EF4-FFF2-40B4-BE49-F238E27FC236}">
              <a16:creationId xmlns:a16="http://schemas.microsoft.com/office/drawing/2014/main" id="{6F95182C-9FD0-DD49-B73E-5FEF5CADC693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178</xdr:row>
      <xdr:rowOff>79375</xdr:rowOff>
    </xdr:from>
    <xdr:to>
      <xdr:col>16</xdr:col>
      <xdr:colOff>988695</xdr:colOff>
      <xdr:row>178</xdr:row>
      <xdr:rowOff>353695</xdr:rowOff>
    </xdr:to>
    <xdr:sp macro="" textlink="">
      <xdr:nvSpPr>
        <xdr:cNvPr id="675" name="Oval 674">
          <a:extLst>
            <a:ext uri="{FF2B5EF4-FFF2-40B4-BE49-F238E27FC236}">
              <a16:creationId xmlns:a16="http://schemas.microsoft.com/office/drawing/2014/main" id="{68E2C67D-45CD-844C-BF89-8284B6C01505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179</xdr:row>
      <xdr:rowOff>79375</xdr:rowOff>
    </xdr:from>
    <xdr:to>
      <xdr:col>16</xdr:col>
      <xdr:colOff>988695</xdr:colOff>
      <xdr:row>179</xdr:row>
      <xdr:rowOff>353695</xdr:rowOff>
    </xdr:to>
    <xdr:sp macro="" textlink="">
      <xdr:nvSpPr>
        <xdr:cNvPr id="676" name="Oval 675">
          <a:extLst>
            <a:ext uri="{FF2B5EF4-FFF2-40B4-BE49-F238E27FC236}">
              <a16:creationId xmlns:a16="http://schemas.microsoft.com/office/drawing/2014/main" id="{9D34F6F3-CBFE-AA4E-9D42-7DFFAFAD62DC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180</xdr:row>
      <xdr:rowOff>79375</xdr:rowOff>
    </xdr:from>
    <xdr:to>
      <xdr:col>16</xdr:col>
      <xdr:colOff>988695</xdr:colOff>
      <xdr:row>180</xdr:row>
      <xdr:rowOff>353695</xdr:rowOff>
    </xdr:to>
    <xdr:sp macro="" textlink="">
      <xdr:nvSpPr>
        <xdr:cNvPr id="677" name="Oval 676">
          <a:extLst>
            <a:ext uri="{FF2B5EF4-FFF2-40B4-BE49-F238E27FC236}">
              <a16:creationId xmlns:a16="http://schemas.microsoft.com/office/drawing/2014/main" id="{C78C297A-663A-9B4C-BFDA-EE8295DACC33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181</xdr:row>
      <xdr:rowOff>79375</xdr:rowOff>
    </xdr:from>
    <xdr:to>
      <xdr:col>16</xdr:col>
      <xdr:colOff>988695</xdr:colOff>
      <xdr:row>181</xdr:row>
      <xdr:rowOff>353695</xdr:rowOff>
    </xdr:to>
    <xdr:sp macro="" textlink="">
      <xdr:nvSpPr>
        <xdr:cNvPr id="678" name="Oval 677">
          <a:extLst>
            <a:ext uri="{FF2B5EF4-FFF2-40B4-BE49-F238E27FC236}">
              <a16:creationId xmlns:a16="http://schemas.microsoft.com/office/drawing/2014/main" id="{3E2324FA-7676-9F4A-8801-BCAE63CC10D5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182</xdr:row>
      <xdr:rowOff>79375</xdr:rowOff>
    </xdr:from>
    <xdr:to>
      <xdr:col>16</xdr:col>
      <xdr:colOff>988695</xdr:colOff>
      <xdr:row>182</xdr:row>
      <xdr:rowOff>353695</xdr:rowOff>
    </xdr:to>
    <xdr:sp macro="" textlink="">
      <xdr:nvSpPr>
        <xdr:cNvPr id="679" name="Oval 678">
          <a:extLst>
            <a:ext uri="{FF2B5EF4-FFF2-40B4-BE49-F238E27FC236}">
              <a16:creationId xmlns:a16="http://schemas.microsoft.com/office/drawing/2014/main" id="{31FAD3D7-C7E8-EA48-BE6C-13AD530F3C13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183</xdr:row>
      <xdr:rowOff>79375</xdr:rowOff>
    </xdr:from>
    <xdr:to>
      <xdr:col>16</xdr:col>
      <xdr:colOff>988695</xdr:colOff>
      <xdr:row>183</xdr:row>
      <xdr:rowOff>353695</xdr:rowOff>
    </xdr:to>
    <xdr:sp macro="" textlink="">
      <xdr:nvSpPr>
        <xdr:cNvPr id="680" name="Oval 679">
          <a:extLst>
            <a:ext uri="{FF2B5EF4-FFF2-40B4-BE49-F238E27FC236}">
              <a16:creationId xmlns:a16="http://schemas.microsoft.com/office/drawing/2014/main" id="{A7587675-66BD-5E4B-908F-7EEE1CDF2F60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184</xdr:row>
      <xdr:rowOff>79375</xdr:rowOff>
    </xdr:from>
    <xdr:to>
      <xdr:col>16</xdr:col>
      <xdr:colOff>988695</xdr:colOff>
      <xdr:row>184</xdr:row>
      <xdr:rowOff>353695</xdr:rowOff>
    </xdr:to>
    <xdr:sp macro="" textlink="">
      <xdr:nvSpPr>
        <xdr:cNvPr id="681" name="Oval 680">
          <a:extLst>
            <a:ext uri="{FF2B5EF4-FFF2-40B4-BE49-F238E27FC236}">
              <a16:creationId xmlns:a16="http://schemas.microsoft.com/office/drawing/2014/main" id="{88D34E54-C222-D843-87A1-0CA86F433ACB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185</xdr:row>
      <xdr:rowOff>79375</xdr:rowOff>
    </xdr:from>
    <xdr:to>
      <xdr:col>16</xdr:col>
      <xdr:colOff>988695</xdr:colOff>
      <xdr:row>185</xdr:row>
      <xdr:rowOff>353695</xdr:rowOff>
    </xdr:to>
    <xdr:sp macro="" textlink="">
      <xdr:nvSpPr>
        <xdr:cNvPr id="682" name="Oval 681">
          <a:extLst>
            <a:ext uri="{FF2B5EF4-FFF2-40B4-BE49-F238E27FC236}">
              <a16:creationId xmlns:a16="http://schemas.microsoft.com/office/drawing/2014/main" id="{3D80EEE5-BCC6-C146-8CAE-C0705C951682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186</xdr:row>
      <xdr:rowOff>79375</xdr:rowOff>
    </xdr:from>
    <xdr:to>
      <xdr:col>16</xdr:col>
      <xdr:colOff>988695</xdr:colOff>
      <xdr:row>186</xdr:row>
      <xdr:rowOff>353695</xdr:rowOff>
    </xdr:to>
    <xdr:sp macro="" textlink="">
      <xdr:nvSpPr>
        <xdr:cNvPr id="683" name="Oval 682">
          <a:extLst>
            <a:ext uri="{FF2B5EF4-FFF2-40B4-BE49-F238E27FC236}">
              <a16:creationId xmlns:a16="http://schemas.microsoft.com/office/drawing/2014/main" id="{B247AA01-001F-CF4A-A8E4-67F95E649922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187</xdr:row>
      <xdr:rowOff>79375</xdr:rowOff>
    </xdr:from>
    <xdr:to>
      <xdr:col>16</xdr:col>
      <xdr:colOff>988695</xdr:colOff>
      <xdr:row>187</xdr:row>
      <xdr:rowOff>353695</xdr:rowOff>
    </xdr:to>
    <xdr:sp macro="" textlink="">
      <xdr:nvSpPr>
        <xdr:cNvPr id="684" name="Oval 683">
          <a:extLst>
            <a:ext uri="{FF2B5EF4-FFF2-40B4-BE49-F238E27FC236}">
              <a16:creationId xmlns:a16="http://schemas.microsoft.com/office/drawing/2014/main" id="{880D907A-794C-D849-AFA9-C26F429B075C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188</xdr:row>
      <xdr:rowOff>79375</xdr:rowOff>
    </xdr:from>
    <xdr:to>
      <xdr:col>16</xdr:col>
      <xdr:colOff>988695</xdr:colOff>
      <xdr:row>188</xdr:row>
      <xdr:rowOff>353695</xdr:rowOff>
    </xdr:to>
    <xdr:sp macro="" textlink="">
      <xdr:nvSpPr>
        <xdr:cNvPr id="685" name="Oval 684">
          <a:extLst>
            <a:ext uri="{FF2B5EF4-FFF2-40B4-BE49-F238E27FC236}">
              <a16:creationId xmlns:a16="http://schemas.microsoft.com/office/drawing/2014/main" id="{4F81DC53-8231-CA41-A53D-1E182A64D6C7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189</xdr:row>
      <xdr:rowOff>79375</xdr:rowOff>
    </xdr:from>
    <xdr:to>
      <xdr:col>16</xdr:col>
      <xdr:colOff>988695</xdr:colOff>
      <xdr:row>189</xdr:row>
      <xdr:rowOff>353695</xdr:rowOff>
    </xdr:to>
    <xdr:sp macro="" textlink="">
      <xdr:nvSpPr>
        <xdr:cNvPr id="686" name="Oval 685">
          <a:extLst>
            <a:ext uri="{FF2B5EF4-FFF2-40B4-BE49-F238E27FC236}">
              <a16:creationId xmlns:a16="http://schemas.microsoft.com/office/drawing/2014/main" id="{4EA5F174-A591-9C4E-9954-20C0D8E81FCA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190</xdr:row>
      <xdr:rowOff>79375</xdr:rowOff>
    </xdr:from>
    <xdr:to>
      <xdr:col>16</xdr:col>
      <xdr:colOff>988695</xdr:colOff>
      <xdr:row>190</xdr:row>
      <xdr:rowOff>353695</xdr:rowOff>
    </xdr:to>
    <xdr:sp macro="" textlink="">
      <xdr:nvSpPr>
        <xdr:cNvPr id="687" name="Oval 686">
          <a:extLst>
            <a:ext uri="{FF2B5EF4-FFF2-40B4-BE49-F238E27FC236}">
              <a16:creationId xmlns:a16="http://schemas.microsoft.com/office/drawing/2014/main" id="{297BFEF7-B93B-B44C-BE5E-8F13A747C6F0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191</xdr:row>
      <xdr:rowOff>79375</xdr:rowOff>
    </xdr:from>
    <xdr:to>
      <xdr:col>16</xdr:col>
      <xdr:colOff>988695</xdr:colOff>
      <xdr:row>191</xdr:row>
      <xdr:rowOff>353695</xdr:rowOff>
    </xdr:to>
    <xdr:sp macro="" textlink="">
      <xdr:nvSpPr>
        <xdr:cNvPr id="688" name="Oval 687">
          <a:extLst>
            <a:ext uri="{FF2B5EF4-FFF2-40B4-BE49-F238E27FC236}">
              <a16:creationId xmlns:a16="http://schemas.microsoft.com/office/drawing/2014/main" id="{BB275980-A5B5-E842-8A71-F68047693CEF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192</xdr:row>
      <xdr:rowOff>79375</xdr:rowOff>
    </xdr:from>
    <xdr:to>
      <xdr:col>16</xdr:col>
      <xdr:colOff>988695</xdr:colOff>
      <xdr:row>192</xdr:row>
      <xdr:rowOff>353695</xdr:rowOff>
    </xdr:to>
    <xdr:sp macro="" textlink="">
      <xdr:nvSpPr>
        <xdr:cNvPr id="689" name="Oval 688">
          <a:extLst>
            <a:ext uri="{FF2B5EF4-FFF2-40B4-BE49-F238E27FC236}">
              <a16:creationId xmlns:a16="http://schemas.microsoft.com/office/drawing/2014/main" id="{3FA89178-7875-4248-A07D-8338017B7E28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193</xdr:row>
      <xdr:rowOff>79375</xdr:rowOff>
    </xdr:from>
    <xdr:to>
      <xdr:col>16</xdr:col>
      <xdr:colOff>988695</xdr:colOff>
      <xdr:row>193</xdr:row>
      <xdr:rowOff>353695</xdr:rowOff>
    </xdr:to>
    <xdr:sp macro="" textlink="">
      <xdr:nvSpPr>
        <xdr:cNvPr id="690" name="Oval 689">
          <a:extLst>
            <a:ext uri="{FF2B5EF4-FFF2-40B4-BE49-F238E27FC236}">
              <a16:creationId xmlns:a16="http://schemas.microsoft.com/office/drawing/2014/main" id="{7CFD7424-1040-544F-8C25-5E38A170632B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194</xdr:row>
      <xdr:rowOff>79375</xdr:rowOff>
    </xdr:from>
    <xdr:to>
      <xdr:col>16</xdr:col>
      <xdr:colOff>988695</xdr:colOff>
      <xdr:row>194</xdr:row>
      <xdr:rowOff>353695</xdr:rowOff>
    </xdr:to>
    <xdr:sp macro="" textlink="">
      <xdr:nvSpPr>
        <xdr:cNvPr id="691" name="Oval 690">
          <a:extLst>
            <a:ext uri="{FF2B5EF4-FFF2-40B4-BE49-F238E27FC236}">
              <a16:creationId xmlns:a16="http://schemas.microsoft.com/office/drawing/2014/main" id="{D2333B49-A482-4E4D-AAF4-B54550324919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195</xdr:row>
      <xdr:rowOff>79375</xdr:rowOff>
    </xdr:from>
    <xdr:to>
      <xdr:col>16</xdr:col>
      <xdr:colOff>988695</xdr:colOff>
      <xdr:row>195</xdr:row>
      <xdr:rowOff>353695</xdr:rowOff>
    </xdr:to>
    <xdr:sp macro="" textlink="">
      <xdr:nvSpPr>
        <xdr:cNvPr id="692" name="Oval 691">
          <a:extLst>
            <a:ext uri="{FF2B5EF4-FFF2-40B4-BE49-F238E27FC236}">
              <a16:creationId xmlns:a16="http://schemas.microsoft.com/office/drawing/2014/main" id="{9641E75F-97D4-A240-AA47-B394A6686404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196</xdr:row>
      <xdr:rowOff>79375</xdr:rowOff>
    </xdr:from>
    <xdr:to>
      <xdr:col>16</xdr:col>
      <xdr:colOff>988695</xdr:colOff>
      <xdr:row>196</xdr:row>
      <xdr:rowOff>353695</xdr:rowOff>
    </xdr:to>
    <xdr:sp macro="" textlink="">
      <xdr:nvSpPr>
        <xdr:cNvPr id="693" name="Oval 692">
          <a:extLst>
            <a:ext uri="{FF2B5EF4-FFF2-40B4-BE49-F238E27FC236}">
              <a16:creationId xmlns:a16="http://schemas.microsoft.com/office/drawing/2014/main" id="{8BB3EA25-0132-4D46-A128-65178895692B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197</xdr:row>
      <xdr:rowOff>79375</xdr:rowOff>
    </xdr:from>
    <xdr:to>
      <xdr:col>16</xdr:col>
      <xdr:colOff>988695</xdr:colOff>
      <xdr:row>197</xdr:row>
      <xdr:rowOff>353695</xdr:rowOff>
    </xdr:to>
    <xdr:sp macro="" textlink="">
      <xdr:nvSpPr>
        <xdr:cNvPr id="694" name="Oval 693">
          <a:extLst>
            <a:ext uri="{FF2B5EF4-FFF2-40B4-BE49-F238E27FC236}">
              <a16:creationId xmlns:a16="http://schemas.microsoft.com/office/drawing/2014/main" id="{683E95F2-7276-BD43-B068-9507F8101509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198</xdr:row>
      <xdr:rowOff>79375</xdr:rowOff>
    </xdr:from>
    <xdr:to>
      <xdr:col>16</xdr:col>
      <xdr:colOff>988695</xdr:colOff>
      <xdr:row>198</xdr:row>
      <xdr:rowOff>353695</xdr:rowOff>
    </xdr:to>
    <xdr:sp macro="" textlink="">
      <xdr:nvSpPr>
        <xdr:cNvPr id="695" name="Oval 694">
          <a:extLst>
            <a:ext uri="{FF2B5EF4-FFF2-40B4-BE49-F238E27FC236}">
              <a16:creationId xmlns:a16="http://schemas.microsoft.com/office/drawing/2014/main" id="{50FE51B0-B0C2-1849-9585-9AF9C6F6DAEA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199</xdr:row>
      <xdr:rowOff>79375</xdr:rowOff>
    </xdr:from>
    <xdr:to>
      <xdr:col>16</xdr:col>
      <xdr:colOff>988695</xdr:colOff>
      <xdr:row>199</xdr:row>
      <xdr:rowOff>353695</xdr:rowOff>
    </xdr:to>
    <xdr:sp macro="" textlink="">
      <xdr:nvSpPr>
        <xdr:cNvPr id="696" name="Oval 695">
          <a:extLst>
            <a:ext uri="{FF2B5EF4-FFF2-40B4-BE49-F238E27FC236}">
              <a16:creationId xmlns:a16="http://schemas.microsoft.com/office/drawing/2014/main" id="{53F6E8E8-D1AA-674D-9F70-FD915914F237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200</xdr:row>
      <xdr:rowOff>79375</xdr:rowOff>
    </xdr:from>
    <xdr:to>
      <xdr:col>16</xdr:col>
      <xdr:colOff>988695</xdr:colOff>
      <xdr:row>200</xdr:row>
      <xdr:rowOff>353695</xdr:rowOff>
    </xdr:to>
    <xdr:sp macro="" textlink="">
      <xdr:nvSpPr>
        <xdr:cNvPr id="697" name="Oval 696">
          <a:extLst>
            <a:ext uri="{FF2B5EF4-FFF2-40B4-BE49-F238E27FC236}">
              <a16:creationId xmlns:a16="http://schemas.microsoft.com/office/drawing/2014/main" id="{C524F8DC-186C-0943-9A92-2EE22ADF675D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201</xdr:row>
      <xdr:rowOff>79375</xdr:rowOff>
    </xdr:from>
    <xdr:to>
      <xdr:col>16</xdr:col>
      <xdr:colOff>988695</xdr:colOff>
      <xdr:row>201</xdr:row>
      <xdr:rowOff>353695</xdr:rowOff>
    </xdr:to>
    <xdr:sp macro="" textlink="">
      <xdr:nvSpPr>
        <xdr:cNvPr id="698" name="Oval 697">
          <a:extLst>
            <a:ext uri="{FF2B5EF4-FFF2-40B4-BE49-F238E27FC236}">
              <a16:creationId xmlns:a16="http://schemas.microsoft.com/office/drawing/2014/main" id="{009364CD-B000-A245-A1E6-4810714B7040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202</xdr:row>
      <xdr:rowOff>79375</xdr:rowOff>
    </xdr:from>
    <xdr:to>
      <xdr:col>16</xdr:col>
      <xdr:colOff>988695</xdr:colOff>
      <xdr:row>202</xdr:row>
      <xdr:rowOff>353695</xdr:rowOff>
    </xdr:to>
    <xdr:sp macro="" textlink="">
      <xdr:nvSpPr>
        <xdr:cNvPr id="699" name="Oval 698">
          <a:extLst>
            <a:ext uri="{FF2B5EF4-FFF2-40B4-BE49-F238E27FC236}">
              <a16:creationId xmlns:a16="http://schemas.microsoft.com/office/drawing/2014/main" id="{7DE3DECB-9920-4543-B5D6-F023D146BF47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203</xdr:row>
      <xdr:rowOff>79375</xdr:rowOff>
    </xdr:from>
    <xdr:to>
      <xdr:col>16</xdr:col>
      <xdr:colOff>988695</xdr:colOff>
      <xdr:row>203</xdr:row>
      <xdr:rowOff>353695</xdr:rowOff>
    </xdr:to>
    <xdr:sp macro="" textlink="">
      <xdr:nvSpPr>
        <xdr:cNvPr id="700" name="Oval 699">
          <a:extLst>
            <a:ext uri="{FF2B5EF4-FFF2-40B4-BE49-F238E27FC236}">
              <a16:creationId xmlns:a16="http://schemas.microsoft.com/office/drawing/2014/main" id="{FCD92F90-5B5E-2B4B-81EF-F9B090BCE7A0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204</xdr:row>
      <xdr:rowOff>79375</xdr:rowOff>
    </xdr:from>
    <xdr:to>
      <xdr:col>16</xdr:col>
      <xdr:colOff>988695</xdr:colOff>
      <xdr:row>204</xdr:row>
      <xdr:rowOff>353695</xdr:rowOff>
    </xdr:to>
    <xdr:sp macro="" textlink="">
      <xdr:nvSpPr>
        <xdr:cNvPr id="701" name="Oval 700">
          <a:extLst>
            <a:ext uri="{FF2B5EF4-FFF2-40B4-BE49-F238E27FC236}">
              <a16:creationId xmlns:a16="http://schemas.microsoft.com/office/drawing/2014/main" id="{3822EC13-2F1A-AE4A-8CEA-98445126F369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205</xdr:row>
      <xdr:rowOff>79375</xdr:rowOff>
    </xdr:from>
    <xdr:to>
      <xdr:col>16</xdr:col>
      <xdr:colOff>988695</xdr:colOff>
      <xdr:row>205</xdr:row>
      <xdr:rowOff>353695</xdr:rowOff>
    </xdr:to>
    <xdr:sp macro="" textlink="">
      <xdr:nvSpPr>
        <xdr:cNvPr id="702" name="Oval 701">
          <a:extLst>
            <a:ext uri="{FF2B5EF4-FFF2-40B4-BE49-F238E27FC236}">
              <a16:creationId xmlns:a16="http://schemas.microsoft.com/office/drawing/2014/main" id="{60F11ED6-F0B5-DD4E-A363-34DEB459FDAA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206</xdr:row>
      <xdr:rowOff>79375</xdr:rowOff>
    </xdr:from>
    <xdr:to>
      <xdr:col>16</xdr:col>
      <xdr:colOff>988695</xdr:colOff>
      <xdr:row>206</xdr:row>
      <xdr:rowOff>353695</xdr:rowOff>
    </xdr:to>
    <xdr:sp macro="" textlink="">
      <xdr:nvSpPr>
        <xdr:cNvPr id="703" name="Oval 702">
          <a:extLst>
            <a:ext uri="{FF2B5EF4-FFF2-40B4-BE49-F238E27FC236}">
              <a16:creationId xmlns:a16="http://schemas.microsoft.com/office/drawing/2014/main" id="{50BBFC01-ED00-D941-B6DE-EE82FD6AEC9A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207</xdr:row>
      <xdr:rowOff>79375</xdr:rowOff>
    </xdr:from>
    <xdr:to>
      <xdr:col>16</xdr:col>
      <xdr:colOff>988695</xdr:colOff>
      <xdr:row>207</xdr:row>
      <xdr:rowOff>353695</xdr:rowOff>
    </xdr:to>
    <xdr:sp macro="" textlink="">
      <xdr:nvSpPr>
        <xdr:cNvPr id="704" name="Oval 703">
          <a:extLst>
            <a:ext uri="{FF2B5EF4-FFF2-40B4-BE49-F238E27FC236}">
              <a16:creationId xmlns:a16="http://schemas.microsoft.com/office/drawing/2014/main" id="{AC1CE117-CF4B-864D-9882-03DD682D5B48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208</xdr:row>
      <xdr:rowOff>79375</xdr:rowOff>
    </xdr:from>
    <xdr:to>
      <xdr:col>16</xdr:col>
      <xdr:colOff>988695</xdr:colOff>
      <xdr:row>208</xdr:row>
      <xdr:rowOff>353695</xdr:rowOff>
    </xdr:to>
    <xdr:sp macro="" textlink="">
      <xdr:nvSpPr>
        <xdr:cNvPr id="705" name="Oval 704">
          <a:extLst>
            <a:ext uri="{FF2B5EF4-FFF2-40B4-BE49-F238E27FC236}">
              <a16:creationId xmlns:a16="http://schemas.microsoft.com/office/drawing/2014/main" id="{98150459-DEF6-514A-BEEE-65CAFC1292EF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209</xdr:row>
      <xdr:rowOff>79375</xdr:rowOff>
    </xdr:from>
    <xdr:to>
      <xdr:col>16</xdr:col>
      <xdr:colOff>988695</xdr:colOff>
      <xdr:row>209</xdr:row>
      <xdr:rowOff>353695</xdr:rowOff>
    </xdr:to>
    <xdr:sp macro="" textlink="">
      <xdr:nvSpPr>
        <xdr:cNvPr id="706" name="Oval 705">
          <a:extLst>
            <a:ext uri="{FF2B5EF4-FFF2-40B4-BE49-F238E27FC236}">
              <a16:creationId xmlns:a16="http://schemas.microsoft.com/office/drawing/2014/main" id="{4C925691-64CF-B04D-B74B-D4678D5A12DB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210</xdr:row>
      <xdr:rowOff>79375</xdr:rowOff>
    </xdr:from>
    <xdr:to>
      <xdr:col>16</xdr:col>
      <xdr:colOff>988695</xdr:colOff>
      <xdr:row>210</xdr:row>
      <xdr:rowOff>353695</xdr:rowOff>
    </xdr:to>
    <xdr:sp macro="" textlink="">
      <xdr:nvSpPr>
        <xdr:cNvPr id="707" name="Oval 706">
          <a:extLst>
            <a:ext uri="{FF2B5EF4-FFF2-40B4-BE49-F238E27FC236}">
              <a16:creationId xmlns:a16="http://schemas.microsoft.com/office/drawing/2014/main" id="{380B0B23-E102-6645-89F5-4132EA24DB63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211</xdr:row>
      <xdr:rowOff>79375</xdr:rowOff>
    </xdr:from>
    <xdr:to>
      <xdr:col>16</xdr:col>
      <xdr:colOff>988695</xdr:colOff>
      <xdr:row>211</xdr:row>
      <xdr:rowOff>353695</xdr:rowOff>
    </xdr:to>
    <xdr:sp macro="" textlink="">
      <xdr:nvSpPr>
        <xdr:cNvPr id="708" name="Oval 707">
          <a:extLst>
            <a:ext uri="{FF2B5EF4-FFF2-40B4-BE49-F238E27FC236}">
              <a16:creationId xmlns:a16="http://schemas.microsoft.com/office/drawing/2014/main" id="{920223EA-8AFC-404D-98FC-BD918FC58FAA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212</xdr:row>
      <xdr:rowOff>79375</xdr:rowOff>
    </xdr:from>
    <xdr:to>
      <xdr:col>16</xdr:col>
      <xdr:colOff>988695</xdr:colOff>
      <xdr:row>212</xdr:row>
      <xdr:rowOff>353695</xdr:rowOff>
    </xdr:to>
    <xdr:sp macro="" textlink="">
      <xdr:nvSpPr>
        <xdr:cNvPr id="709" name="Oval 708">
          <a:extLst>
            <a:ext uri="{FF2B5EF4-FFF2-40B4-BE49-F238E27FC236}">
              <a16:creationId xmlns:a16="http://schemas.microsoft.com/office/drawing/2014/main" id="{3139EBFB-4104-164C-ACB7-84D52EC57CEB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213</xdr:row>
      <xdr:rowOff>79375</xdr:rowOff>
    </xdr:from>
    <xdr:to>
      <xdr:col>16</xdr:col>
      <xdr:colOff>988695</xdr:colOff>
      <xdr:row>213</xdr:row>
      <xdr:rowOff>353695</xdr:rowOff>
    </xdr:to>
    <xdr:sp macro="" textlink="">
      <xdr:nvSpPr>
        <xdr:cNvPr id="710" name="Oval 709">
          <a:extLst>
            <a:ext uri="{FF2B5EF4-FFF2-40B4-BE49-F238E27FC236}">
              <a16:creationId xmlns:a16="http://schemas.microsoft.com/office/drawing/2014/main" id="{C47D64CB-3563-F141-BE87-BA13383D7ED3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214</xdr:row>
      <xdr:rowOff>79375</xdr:rowOff>
    </xdr:from>
    <xdr:to>
      <xdr:col>16</xdr:col>
      <xdr:colOff>988695</xdr:colOff>
      <xdr:row>214</xdr:row>
      <xdr:rowOff>353695</xdr:rowOff>
    </xdr:to>
    <xdr:sp macro="" textlink="">
      <xdr:nvSpPr>
        <xdr:cNvPr id="711" name="Oval 710">
          <a:extLst>
            <a:ext uri="{FF2B5EF4-FFF2-40B4-BE49-F238E27FC236}">
              <a16:creationId xmlns:a16="http://schemas.microsoft.com/office/drawing/2014/main" id="{4121FC0E-948B-294A-BA9B-6300A32727F8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215</xdr:row>
      <xdr:rowOff>79375</xdr:rowOff>
    </xdr:from>
    <xdr:to>
      <xdr:col>16</xdr:col>
      <xdr:colOff>988695</xdr:colOff>
      <xdr:row>215</xdr:row>
      <xdr:rowOff>353695</xdr:rowOff>
    </xdr:to>
    <xdr:sp macro="" textlink="">
      <xdr:nvSpPr>
        <xdr:cNvPr id="712" name="Oval 711">
          <a:extLst>
            <a:ext uri="{FF2B5EF4-FFF2-40B4-BE49-F238E27FC236}">
              <a16:creationId xmlns:a16="http://schemas.microsoft.com/office/drawing/2014/main" id="{4ADCE3BB-71D8-5346-B3D6-AF022B5A1472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216</xdr:row>
      <xdr:rowOff>79375</xdr:rowOff>
    </xdr:from>
    <xdr:to>
      <xdr:col>16</xdr:col>
      <xdr:colOff>988695</xdr:colOff>
      <xdr:row>216</xdr:row>
      <xdr:rowOff>353695</xdr:rowOff>
    </xdr:to>
    <xdr:sp macro="" textlink="">
      <xdr:nvSpPr>
        <xdr:cNvPr id="713" name="Oval 712">
          <a:extLst>
            <a:ext uri="{FF2B5EF4-FFF2-40B4-BE49-F238E27FC236}">
              <a16:creationId xmlns:a16="http://schemas.microsoft.com/office/drawing/2014/main" id="{A0EE8B58-3288-6D42-84FB-2A8833E44D20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217</xdr:row>
      <xdr:rowOff>79375</xdr:rowOff>
    </xdr:from>
    <xdr:to>
      <xdr:col>16</xdr:col>
      <xdr:colOff>988695</xdr:colOff>
      <xdr:row>217</xdr:row>
      <xdr:rowOff>353695</xdr:rowOff>
    </xdr:to>
    <xdr:sp macro="" textlink="">
      <xdr:nvSpPr>
        <xdr:cNvPr id="714" name="Oval 713">
          <a:extLst>
            <a:ext uri="{FF2B5EF4-FFF2-40B4-BE49-F238E27FC236}">
              <a16:creationId xmlns:a16="http://schemas.microsoft.com/office/drawing/2014/main" id="{301ADF91-88B0-3C46-A4F0-0500557CDDFF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218</xdr:row>
      <xdr:rowOff>79375</xdr:rowOff>
    </xdr:from>
    <xdr:to>
      <xdr:col>16</xdr:col>
      <xdr:colOff>988695</xdr:colOff>
      <xdr:row>218</xdr:row>
      <xdr:rowOff>353695</xdr:rowOff>
    </xdr:to>
    <xdr:sp macro="" textlink="">
      <xdr:nvSpPr>
        <xdr:cNvPr id="715" name="Oval 714">
          <a:extLst>
            <a:ext uri="{FF2B5EF4-FFF2-40B4-BE49-F238E27FC236}">
              <a16:creationId xmlns:a16="http://schemas.microsoft.com/office/drawing/2014/main" id="{BC01752A-992F-644C-B301-26DD9C7F0B20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219</xdr:row>
      <xdr:rowOff>79375</xdr:rowOff>
    </xdr:from>
    <xdr:to>
      <xdr:col>16</xdr:col>
      <xdr:colOff>988695</xdr:colOff>
      <xdr:row>219</xdr:row>
      <xdr:rowOff>353695</xdr:rowOff>
    </xdr:to>
    <xdr:sp macro="" textlink="">
      <xdr:nvSpPr>
        <xdr:cNvPr id="716" name="Oval 715">
          <a:extLst>
            <a:ext uri="{FF2B5EF4-FFF2-40B4-BE49-F238E27FC236}">
              <a16:creationId xmlns:a16="http://schemas.microsoft.com/office/drawing/2014/main" id="{1A9C7EE6-45CC-F645-8945-F29BF8168729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220</xdr:row>
      <xdr:rowOff>79375</xdr:rowOff>
    </xdr:from>
    <xdr:to>
      <xdr:col>16</xdr:col>
      <xdr:colOff>988695</xdr:colOff>
      <xdr:row>220</xdr:row>
      <xdr:rowOff>353695</xdr:rowOff>
    </xdr:to>
    <xdr:sp macro="" textlink="">
      <xdr:nvSpPr>
        <xdr:cNvPr id="717" name="Oval 716">
          <a:extLst>
            <a:ext uri="{FF2B5EF4-FFF2-40B4-BE49-F238E27FC236}">
              <a16:creationId xmlns:a16="http://schemas.microsoft.com/office/drawing/2014/main" id="{43A450D7-9CFD-A944-9398-F25A5F345364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221</xdr:row>
      <xdr:rowOff>79375</xdr:rowOff>
    </xdr:from>
    <xdr:to>
      <xdr:col>16</xdr:col>
      <xdr:colOff>988695</xdr:colOff>
      <xdr:row>221</xdr:row>
      <xdr:rowOff>353695</xdr:rowOff>
    </xdr:to>
    <xdr:sp macro="" textlink="">
      <xdr:nvSpPr>
        <xdr:cNvPr id="718" name="Oval 717">
          <a:extLst>
            <a:ext uri="{FF2B5EF4-FFF2-40B4-BE49-F238E27FC236}">
              <a16:creationId xmlns:a16="http://schemas.microsoft.com/office/drawing/2014/main" id="{16B9CCF8-37D3-3B4B-A7FB-7710AA3FEC1E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222</xdr:row>
      <xdr:rowOff>79375</xdr:rowOff>
    </xdr:from>
    <xdr:to>
      <xdr:col>16</xdr:col>
      <xdr:colOff>988695</xdr:colOff>
      <xdr:row>222</xdr:row>
      <xdr:rowOff>353695</xdr:rowOff>
    </xdr:to>
    <xdr:sp macro="" textlink="">
      <xdr:nvSpPr>
        <xdr:cNvPr id="719" name="Oval 718">
          <a:extLst>
            <a:ext uri="{FF2B5EF4-FFF2-40B4-BE49-F238E27FC236}">
              <a16:creationId xmlns:a16="http://schemas.microsoft.com/office/drawing/2014/main" id="{4ECC3DAC-79AC-3043-9B5A-631AA920EAED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223</xdr:row>
      <xdr:rowOff>79375</xdr:rowOff>
    </xdr:from>
    <xdr:to>
      <xdr:col>16</xdr:col>
      <xdr:colOff>988695</xdr:colOff>
      <xdr:row>223</xdr:row>
      <xdr:rowOff>353695</xdr:rowOff>
    </xdr:to>
    <xdr:sp macro="" textlink="">
      <xdr:nvSpPr>
        <xdr:cNvPr id="720" name="Oval 719">
          <a:extLst>
            <a:ext uri="{FF2B5EF4-FFF2-40B4-BE49-F238E27FC236}">
              <a16:creationId xmlns:a16="http://schemas.microsoft.com/office/drawing/2014/main" id="{6F76000B-A2A8-4349-BBD3-8E8C294B8EFA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224</xdr:row>
      <xdr:rowOff>79375</xdr:rowOff>
    </xdr:from>
    <xdr:to>
      <xdr:col>16</xdr:col>
      <xdr:colOff>988695</xdr:colOff>
      <xdr:row>224</xdr:row>
      <xdr:rowOff>353695</xdr:rowOff>
    </xdr:to>
    <xdr:sp macro="" textlink="">
      <xdr:nvSpPr>
        <xdr:cNvPr id="721" name="Oval 720">
          <a:extLst>
            <a:ext uri="{FF2B5EF4-FFF2-40B4-BE49-F238E27FC236}">
              <a16:creationId xmlns:a16="http://schemas.microsoft.com/office/drawing/2014/main" id="{416CC617-5C55-8347-AD3C-F721F93FD1A9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225</xdr:row>
      <xdr:rowOff>79375</xdr:rowOff>
    </xdr:from>
    <xdr:to>
      <xdr:col>16</xdr:col>
      <xdr:colOff>988695</xdr:colOff>
      <xdr:row>225</xdr:row>
      <xdr:rowOff>353695</xdr:rowOff>
    </xdr:to>
    <xdr:sp macro="" textlink="">
      <xdr:nvSpPr>
        <xdr:cNvPr id="722" name="Oval 721">
          <a:extLst>
            <a:ext uri="{FF2B5EF4-FFF2-40B4-BE49-F238E27FC236}">
              <a16:creationId xmlns:a16="http://schemas.microsoft.com/office/drawing/2014/main" id="{B77DAE3F-B4AF-CF4A-AC28-2C72145E6D9B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226</xdr:row>
      <xdr:rowOff>79375</xdr:rowOff>
    </xdr:from>
    <xdr:to>
      <xdr:col>16</xdr:col>
      <xdr:colOff>988695</xdr:colOff>
      <xdr:row>226</xdr:row>
      <xdr:rowOff>353695</xdr:rowOff>
    </xdr:to>
    <xdr:sp macro="" textlink="">
      <xdr:nvSpPr>
        <xdr:cNvPr id="723" name="Oval 722">
          <a:extLst>
            <a:ext uri="{FF2B5EF4-FFF2-40B4-BE49-F238E27FC236}">
              <a16:creationId xmlns:a16="http://schemas.microsoft.com/office/drawing/2014/main" id="{5F41D316-86F0-624C-9F64-8E24A5BA8DC8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227</xdr:row>
      <xdr:rowOff>79375</xdr:rowOff>
    </xdr:from>
    <xdr:to>
      <xdr:col>16</xdr:col>
      <xdr:colOff>988695</xdr:colOff>
      <xdr:row>227</xdr:row>
      <xdr:rowOff>353695</xdr:rowOff>
    </xdr:to>
    <xdr:sp macro="" textlink="">
      <xdr:nvSpPr>
        <xdr:cNvPr id="724" name="Oval 723">
          <a:extLst>
            <a:ext uri="{FF2B5EF4-FFF2-40B4-BE49-F238E27FC236}">
              <a16:creationId xmlns:a16="http://schemas.microsoft.com/office/drawing/2014/main" id="{155AD4A1-CE97-C746-A4F7-ACF17BAFE564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228</xdr:row>
      <xdr:rowOff>79375</xdr:rowOff>
    </xdr:from>
    <xdr:to>
      <xdr:col>16</xdr:col>
      <xdr:colOff>988695</xdr:colOff>
      <xdr:row>228</xdr:row>
      <xdr:rowOff>353695</xdr:rowOff>
    </xdr:to>
    <xdr:sp macro="" textlink="">
      <xdr:nvSpPr>
        <xdr:cNvPr id="725" name="Oval 724">
          <a:extLst>
            <a:ext uri="{FF2B5EF4-FFF2-40B4-BE49-F238E27FC236}">
              <a16:creationId xmlns:a16="http://schemas.microsoft.com/office/drawing/2014/main" id="{3F0C9E89-8B76-2143-9C9F-E9FC54FF2F2C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229</xdr:row>
      <xdr:rowOff>79375</xdr:rowOff>
    </xdr:from>
    <xdr:to>
      <xdr:col>16</xdr:col>
      <xdr:colOff>988695</xdr:colOff>
      <xdr:row>229</xdr:row>
      <xdr:rowOff>353695</xdr:rowOff>
    </xdr:to>
    <xdr:sp macro="" textlink="">
      <xdr:nvSpPr>
        <xdr:cNvPr id="726" name="Oval 725">
          <a:extLst>
            <a:ext uri="{FF2B5EF4-FFF2-40B4-BE49-F238E27FC236}">
              <a16:creationId xmlns:a16="http://schemas.microsoft.com/office/drawing/2014/main" id="{04CCE197-95D3-7E47-A827-8F8A792F6026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230</xdr:row>
      <xdr:rowOff>79375</xdr:rowOff>
    </xdr:from>
    <xdr:to>
      <xdr:col>16</xdr:col>
      <xdr:colOff>988695</xdr:colOff>
      <xdr:row>230</xdr:row>
      <xdr:rowOff>353695</xdr:rowOff>
    </xdr:to>
    <xdr:sp macro="" textlink="">
      <xdr:nvSpPr>
        <xdr:cNvPr id="727" name="Oval 726">
          <a:extLst>
            <a:ext uri="{FF2B5EF4-FFF2-40B4-BE49-F238E27FC236}">
              <a16:creationId xmlns:a16="http://schemas.microsoft.com/office/drawing/2014/main" id="{176570FA-7911-9749-973A-1BC6B8E0B147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231</xdr:row>
      <xdr:rowOff>79375</xdr:rowOff>
    </xdr:from>
    <xdr:to>
      <xdr:col>16</xdr:col>
      <xdr:colOff>988695</xdr:colOff>
      <xdr:row>231</xdr:row>
      <xdr:rowOff>353695</xdr:rowOff>
    </xdr:to>
    <xdr:sp macro="" textlink="">
      <xdr:nvSpPr>
        <xdr:cNvPr id="728" name="Oval 727">
          <a:extLst>
            <a:ext uri="{FF2B5EF4-FFF2-40B4-BE49-F238E27FC236}">
              <a16:creationId xmlns:a16="http://schemas.microsoft.com/office/drawing/2014/main" id="{4351FC0F-52DE-CF47-8DFF-2F209EABE930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232</xdr:row>
      <xdr:rowOff>79375</xdr:rowOff>
    </xdr:from>
    <xdr:to>
      <xdr:col>16</xdr:col>
      <xdr:colOff>988695</xdr:colOff>
      <xdr:row>232</xdr:row>
      <xdr:rowOff>353695</xdr:rowOff>
    </xdr:to>
    <xdr:sp macro="" textlink="">
      <xdr:nvSpPr>
        <xdr:cNvPr id="729" name="Oval 728">
          <a:extLst>
            <a:ext uri="{FF2B5EF4-FFF2-40B4-BE49-F238E27FC236}">
              <a16:creationId xmlns:a16="http://schemas.microsoft.com/office/drawing/2014/main" id="{3461F795-5F68-F849-952D-B9E96A9073A4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233</xdr:row>
      <xdr:rowOff>79375</xdr:rowOff>
    </xdr:from>
    <xdr:to>
      <xdr:col>16</xdr:col>
      <xdr:colOff>988695</xdr:colOff>
      <xdr:row>233</xdr:row>
      <xdr:rowOff>353695</xdr:rowOff>
    </xdr:to>
    <xdr:sp macro="" textlink="">
      <xdr:nvSpPr>
        <xdr:cNvPr id="730" name="Oval 729">
          <a:extLst>
            <a:ext uri="{FF2B5EF4-FFF2-40B4-BE49-F238E27FC236}">
              <a16:creationId xmlns:a16="http://schemas.microsoft.com/office/drawing/2014/main" id="{2954FDF4-C1C6-0C41-946C-F3A7C66FD09B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234</xdr:row>
      <xdr:rowOff>79375</xdr:rowOff>
    </xdr:from>
    <xdr:to>
      <xdr:col>16</xdr:col>
      <xdr:colOff>988695</xdr:colOff>
      <xdr:row>234</xdr:row>
      <xdr:rowOff>353695</xdr:rowOff>
    </xdr:to>
    <xdr:sp macro="" textlink="">
      <xdr:nvSpPr>
        <xdr:cNvPr id="731" name="Oval 730">
          <a:extLst>
            <a:ext uri="{FF2B5EF4-FFF2-40B4-BE49-F238E27FC236}">
              <a16:creationId xmlns:a16="http://schemas.microsoft.com/office/drawing/2014/main" id="{AA3C6299-F7D6-014D-A376-8730B5D31515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235</xdr:row>
      <xdr:rowOff>79375</xdr:rowOff>
    </xdr:from>
    <xdr:to>
      <xdr:col>16</xdr:col>
      <xdr:colOff>988695</xdr:colOff>
      <xdr:row>235</xdr:row>
      <xdr:rowOff>353695</xdr:rowOff>
    </xdr:to>
    <xdr:sp macro="" textlink="">
      <xdr:nvSpPr>
        <xdr:cNvPr id="732" name="Oval 731">
          <a:extLst>
            <a:ext uri="{FF2B5EF4-FFF2-40B4-BE49-F238E27FC236}">
              <a16:creationId xmlns:a16="http://schemas.microsoft.com/office/drawing/2014/main" id="{9C610216-3E9E-8B47-BF71-C31AB5CCC9DC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236</xdr:row>
      <xdr:rowOff>79375</xdr:rowOff>
    </xdr:from>
    <xdr:to>
      <xdr:col>16</xdr:col>
      <xdr:colOff>988695</xdr:colOff>
      <xdr:row>236</xdr:row>
      <xdr:rowOff>353695</xdr:rowOff>
    </xdr:to>
    <xdr:sp macro="" textlink="">
      <xdr:nvSpPr>
        <xdr:cNvPr id="733" name="Oval 732">
          <a:extLst>
            <a:ext uri="{FF2B5EF4-FFF2-40B4-BE49-F238E27FC236}">
              <a16:creationId xmlns:a16="http://schemas.microsoft.com/office/drawing/2014/main" id="{ECC3AE4C-4210-924F-98D4-3527D01575DA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237</xdr:row>
      <xdr:rowOff>79375</xdr:rowOff>
    </xdr:from>
    <xdr:to>
      <xdr:col>16</xdr:col>
      <xdr:colOff>988695</xdr:colOff>
      <xdr:row>237</xdr:row>
      <xdr:rowOff>353695</xdr:rowOff>
    </xdr:to>
    <xdr:sp macro="" textlink="">
      <xdr:nvSpPr>
        <xdr:cNvPr id="734" name="Oval 733">
          <a:extLst>
            <a:ext uri="{FF2B5EF4-FFF2-40B4-BE49-F238E27FC236}">
              <a16:creationId xmlns:a16="http://schemas.microsoft.com/office/drawing/2014/main" id="{92D410AC-487F-0A44-A442-7F51420E4ACC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238</xdr:row>
      <xdr:rowOff>79375</xdr:rowOff>
    </xdr:from>
    <xdr:to>
      <xdr:col>16</xdr:col>
      <xdr:colOff>988695</xdr:colOff>
      <xdr:row>238</xdr:row>
      <xdr:rowOff>353695</xdr:rowOff>
    </xdr:to>
    <xdr:sp macro="" textlink="">
      <xdr:nvSpPr>
        <xdr:cNvPr id="735" name="Oval 734">
          <a:extLst>
            <a:ext uri="{FF2B5EF4-FFF2-40B4-BE49-F238E27FC236}">
              <a16:creationId xmlns:a16="http://schemas.microsoft.com/office/drawing/2014/main" id="{CE35873D-B7EE-844B-A39B-41A53BA9EF8B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239</xdr:row>
      <xdr:rowOff>79375</xdr:rowOff>
    </xdr:from>
    <xdr:to>
      <xdr:col>16</xdr:col>
      <xdr:colOff>988695</xdr:colOff>
      <xdr:row>239</xdr:row>
      <xdr:rowOff>353695</xdr:rowOff>
    </xdr:to>
    <xdr:sp macro="" textlink="">
      <xdr:nvSpPr>
        <xdr:cNvPr id="736" name="Oval 735">
          <a:extLst>
            <a:ext uri="{FF2B5EF4-FFF2-40B4-BE49-F238E27FC236}">
              <a16:creationId xmlns:a16="http://schemas.microsoft.com/office/drawing/2014/main" id="{6E5EF36C-4856-4E46-B822-04E2ED6E3DD4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240</xdr:row>
      <xdr:rowOff>79375</xdr:rowOff>
    </xdr:from>
    <xdr:to>
      <xdr:col>16</xdr:col>
      <xdr:colOff>988695</xdr:colOff>
      <xdr:row>240</xdr:row>
      <xdr:rowOff>353695</xdr:rowOff>
    </xdr:to>
    <xdr:sp macro="" textlink="">
      <xdr:nvSpPr>
        <xdr:cNvPr id="737" name="Oval 736">
          <a:extLst>
            <a:ext uri="{FF2B5EF4-FFF2-40B4-BE49-F238E27FC236}">
              <a16:creationId xmlns:a16="http://schemas.microsoft.com/office/drawing/2014/main" id="{AC9E4F37-4F9A-1849-8B3A-614D90271483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241</xdr:row>
      <xdr:rowOff>79375</xdr:rowOff>
    </xdr:from>
    <xdr:to>
      <xdr:col>16</xdr:col>
      <xdr:colOff>988695</xdr:colOff>
      <xdr:row>241</xdr:row>
      <xdr:rowOff>353695</xdr:rowOff>
    </xdr:to>
    <xdr:sp macro="" textlink="">
      <xdr:nvSpPr>
        <xdr:cNvPr id="738" name="Oval 737">
          <a:extLst>
            <a:ext uri="{FF2B5EF4-FFF2-40B4-BE49-F238E27FC236}">
              <a16:creationId xmlns:a16="http://schemas.microsoft.com/office/drawing/2014/main" id="{0B03BE0F-DA38-B54F-8476-FC85A70B309C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242</xdr:row>
      <xdr:rowOff>79375</xdr:rowOff>
    </xdr:from>
    <xdr:to>
      <xdr:col>16</xdr:col>
      <xdr:colOff>988695</xdr:colOff>
      <xdr:row>242</xdr:row>
      <xdr:rowOff>353695</xdr:rowOff>
    </xdr:to>
    <xdr:sp macro="" textlink="">
      <xdr:nvSpPr>
        <xdr:cNvPr id="739" name="Oval 738">
          <a:extLst>
            <a:ext uri="{FF2B5EF4-FFF2-40B4-BE49-F238E27FC236}">
              <a16:creationId xmlns:a16="http://schemas.microsoft.com/office/drawing/2014/main" id="{C9728608-B293-A24E-8397-18D7B02F4125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243</xdr:row>
      <xdr:rowOff>79375</xdr:rowOff>
    </xdr:from>
    <xdr:to>
      <xdr:col>16</xdr:col>
      <xdr:colOff>988695</xdr:colOff>
      <xdr:row>243</xdr:row>
      <xdr:rowOff>353695</xdr:rowOff>
    </xdr:to>
    <xdr:sp macro="" textlink="">
      <xdr:nvSpPr>
        <xdr:cNvPr id="740" name="Oval 739">
          <a:extLst>
            <a:ext uri="{FF2B5EF4-FFF2-40B4-BE49-F238E27FC236}">
              <a16:creationId xmlns:a16="http://schemas.microsoft.com/office/drawing/2014/main" id="{BB8B0819-E273-B842-AF22-986F0236890E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244</xdr:row>
      <xdr:rowOff>79375</xdr:rowOff>
    </xdr:from>
    <xdr:to>
      <xdr:col>16</xdr:col>
      <xdr:colOff>988695</xdr:colOff>
      <xdr:row>244</xdr:row>
      <xdr:rowOff>353695</xdr:rowOff>
    </xdr:to>
    <xdr:sp macro="" textlink="">
      <xdr:nvSpPr>
        <xdr:cNvPr id="741" name="Oval 740">
          <a:extLst>
            <a:ext uri="{FF2B5EF4-FFF2-40B4-BE49-F238E27FC236}">
              <a16:creationId xmlns:a16="http://schemas.microsoft.com/office/drawing/2014/main" id="{55CDCCC1-9F35-EC4F-BB10-DF23FDD0F5FD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245</xdr:row>
      <xdr:rowOff>79375</xdr:rowOff>
    </xdr:from>
    <xdr:to>
      <xdr:col>16</xdr:col>
      <xdr:colOff>988695</xdr:colOff>
      <xdr:row>245</xdr:row>
      <xdr:rowOff>353695</xdr:rowOff>
    </xdr:to>
    <xdr:sp macro="" textlink="">
      <xdr:nvSpPr>
        <xdr:cNvPr id="742" name="Oval 741">
          <a:extLst>
            <a:ext uri="{FF2B5EF4-FFF2-40B4-BE49-F238E27FC236}">
              <a16:creationId xmlns:a16="http://schemas.microsoft.com/office/drawing/2014/main" id="{B4E621DE-B543-6445-8AAC-88B5DFF2A128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246</xdr:row>
      <xdr:rowOff>79375</xdr:rowOff>
    </xdr:from>
    <xdr:to>
      <xdr:col>16</xdr:col>
      <xdr:colOff>988695</xdr:colOff>
      <xdr:row>246</xdr:row>
      <xdr:rowOff>353695</xdr:rowOff>
    </xdr:to>
    <xdr:sp macro="" textlink="">
      <xdr:nvSpPr>
        <xdr:cNvPr id="743" name="Oval 742">
          <a:extLst>
            <a:ext uri="{FF2B5EF4-FFF2-40B4-BE49-F238E27FC236}">
              <a16:creationId xmlns:a16="http://schemas.microsoft.com/office/drawing/2014/main" id="{182CC43A-0637-7A41-8B1C-4911A03145DC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247</xdr:row>
      <xdr:rowOff>79375</xdr:rowOff>
    </xdr:from>
    <xdr:to>
      <xdr:col>16</xdr:col>
      <xdr:colOff>988695</xdr:colOff>
      <xdr:row>247</xdr:row>
      <xdr:rowOff>353695</xdr:rowOff>
    </xdr:to>
    <xdr:sp macro="" textlink="">
      <xdr:nvSpPr>
        <xdr:cNvPr id="744" name="Oval 743">
          <a:extLst>
            <a:ext uri="{FF2B5EF4-FFF2-40B4-BE49-F238E27FC236}">
              <a16:creationId xmlns:a16="http://schemas.microsoft.com/office/drawing/2014/main" id="{FA0E0469-52CC-AC42-B489-1DB56ED9713E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248</xdr:row>
      <xdr:rowOff>79375</xdr:rowOff>
    </xdr:from>
    <xdr:to>
      <xdr:col>16</xdr:col>
      <xdr:colOff>988695</xdr:colOff>
      <xdr:row>248</xdr:row>
      <xdr:rowOff>353695</xdr:rowOff>
    </xdr:to>
    <xdr:sp macro="" textlink="">
      <xdr:nvSpPr>
        <xdr:cNvPr id="745" name="Oval 744">
          <a:extLst>
            <a:ext uri="{FF2B5EF4-FFF2-40B4-BE49-F238E27FC236}">
              <a16:creationId xmlns:a16="http://schemas.microsoft.com/office/drawing/2014/main" id="{33352489-424A-D54D-BFB5-CC49E04719AE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249</xdr:row>
      <xdr:rowOff>79375</xdr:rowOff>
    </xdr:from>
    <xdr:to>
      <xdr:col>16</xdr:col>
      <xdr:colOff>988695</xdr:colOff>
      <xdr:row>249</xdr:row>
      <xdr:rowOff>353695</xdr:rowOff>
    </xdr:to>
    <xdr:sp macro="" textlink="">
      <xdr:nvSpPr>
        <xdr:cNvPr id="746" name="Oval 745">
          <a:extLst>
            <a:ext uri="{FF2B5EF4-FFF2-40B4-BE49-F238E27FC236}">
              <a16:creationId xmlns:a16="http://schemas.microsoft.com/office/drawing/2014/main" id="{FBA8B331-D42B-5D40-A167-45AFB7C727E9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250</xdr:row>
      <xdr:rowOff>79375</xdr:rowOff>
    </xdr:from>
    <xdr:to>
      <xdr:col>16</xdr:col>
      <xdr:colOff>988695</xdr:colOff>
      <xdr:row>250</xdr:row>
      <xdr:rowOff>353695</xdr:rowOff>
    </xdr:to>
    <xdr:sp macro="" textlink="">
      <xdr:nvSpPr>
        <xdr:cNvPr id="747" name="Oval 746">
          <a:extLst>
            <a:ext uri="{FF2B5EF4-FFF2-40B4-BE49-F238E27FC236}">
              <a16:creationId xmlns:a16="http://schemas.microsoft.com/office/drawing/2014/main" id="{B877292E-645C-8746-9842-C0A65845CBA6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251</xdr:row>
      <xdr:rowOff>79375</xdr:rowOff>
    </xdr:from>
    <xdr:to>
      <xdr:col>16</xdr:col>
      <xdr:colOff>988695</xdr:colOff>
      <xdr:row>251</xdr:row>
      <xdr:rowOff>353695</xdr:rowOff>
    </xdr:to>
    <xdr:sp macro="" textlink="">
      <xdr:nvSpPr>
        <xdr:cNvPr id="748" name="Oval 747">
          <a:extLst>
            <a:ext uri="{FF2B5EF4-FFF2-40B4-BE49-F238E27FC236}">
              <a16:creationId xmlns:a16="http://schemas.microsoft.com/office/drawing/2014/main" id="{D2A909D5-5048-BF41-A144-83B3E5C9BB2B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252</xdr:row>
      <xdr:rowOff>79375</xdr:rowOff>
    </xdr:from>
    <xdr:to>
      <xdr:col>16</xdr:col>
      <xdr:colOff>988695</xdr:colOff>
      <xdr:row>252</xdr:row>
      <xdr:rowOff>353695</xdr:rowOff>
    </xdr:to>
    <xdr:sp macro="" textlink="">
      <xdr:nvSpPr>
        <xdr:cNvPr id="749" name="Oval 748">
          <a:extLst>
            <a:ext uri="{FF2B5EF4-FFF2-40B4-BE49-F238E27FC236}">
              <a16:creationId xmlns:a16="http://schemas.microsoft.com/office/drawing/2014/main" id="{8A01A86E-0A6A-D34D-BE96-F80DF95B3251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253</xdr:row>
      <xdr:rowOff>79375</xdr:rowOff>
    </xdr:from>
    <xdr:to>
      <xdr:col>16</xdr:col>
      <xdr:colOff>988695</xdr:colOff>
      <xdr:row>253</xdr:row>
      <xdr:rowOff>353695</xdr:rowOff>
    </xdr:to>
    <xdr:sp macro="" textlink="">
      <xdr:nvSpPr>
        <xdr:cNvPr id="750" name="Oval 749">
          <a:extLst>
            <a:ext uri="{FF2B5EF4-FFF2-40B4-BE49-F238E27FC236}">
              <a16:creationId xmlns:a16="http://schemas.microsoft.com/office/drawing/2014/main" id="{AF0628A3-2A8F-924C-AA13-31169B128A70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254</xdr:row>
      <xdr:rowOff>79375</xdr:rowOff>
    </xdr:from>
    <xdr:to>
      <xdr:col>16</xdr:col>
      <xdr:colOff>988695</xdr:colOff>
      <xdr:row>254</xdr:row>
      <xdr:rowOff>353695</xdr:rowOff>
    </xdr:to>
    <xdr:sp macro="" textlink="">
      <xdr:nvSpPr>
        <xdr:cNvPr id="751" name="Oval 750">
          <a:extLst>
            <a:ext uri="{FF2B5EF4-FFF2-40B4-BE49-F238E27FC236}">
              <a16:creationId xmlns:a16="http://schemas.microsoft.com/office/drawing/2014/main" id="{483D6BF1-26D7-7A49-8825-ED2FAAE8FE0B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255</xdr:row>
      <xdr:rowOff>79375</xdr:rowOff>
    </xdr:from>
    <xdr:to>
      <xdr:col>16</xdr:col>
      <xdr:colOff>988695</xdr:colOff>
      <xdr:row>255</xdr:row>
      <xdr:rowOff>353695</xdr:rowOff>
    </xdr:to>
    <xdr:sp macro="" textlink="">
      <xdr:nvSpPr>
        <xdr:cNvPr id="752" name="Oval 751">
          <a:extLst>
            <a:ext uri="{FF2B5EF4-FFF2-40B4-BE49-F238E27FC236}">
              <a16:creationId xmlns:a16="http://schemas.microsoft.com/office/drawing/2014/main" id="{1E431266-DBE9-F044-99F2-2D3EC045D411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256</xdr:row>
      <xdr:rowOff>79375</xdr:rowOff>
    </xdr:from>
    <xdr:to>
      <xdr:col>16</xdr:col>
      <xdr:colOff>988695</xdr:colOff>
      <xdr:row>256</xdr:row>
      <xdr:rowOff>353695</xdr:rowOff>
    </xdr:to>
    <xdr:sp macro="" textlink="">
      <xdr:nvSpPr>
        <xdr:cNvPr id="753" name="Oval 752">
          <a:extLst>
            <a:ext uri="{FF2B5EF4-FFF2-40B4-BE49-F238E27FC236}">
              <a16:creationId xmlns:a16="http://schemas.microsoft.com/office/drawing/2014/main" id="{EE3ABE62-A4F2-B24D-B7C3-EFCACDB8D8AC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257</xdr:row>
      <xdr:rowOff>79375</xdr:rowOff>
    </xdr:from>
    <xdr:to>
      <xdr:col>16</xdr:col>
      <xdr:colOff>988695</xdr:colOff>
      <xdr:row>257</xdr:row>
      <xdr:rowOff>353695</xdr:rowOff>
    </xdr:to>
    <xdr:sp macro="" textlink="">
      <xdr:nvSpPr>
        <xdr:cNvPr id="754" name="Oval 753">
          <a:extLst>
            <a:ext uri="{FF2B5EF4-FFF2-40B4-BE49-F238E27FC236}">
              <a16:creationId xmlns:a16="http://schemas.microsoft.com/office/drawing/2014/main" id="{B7B81A11-C05D-3946-86B0-C9038F6F6877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258</xdr:row>
      <xdr:rowOff>79375</xdr:rowOff>
    </xdr:from>
    <xdr:to>
      <xdr:col>16</xdr:col>
      <xdr:colOff>988695</xdr:colOff>
      <xdr:row>258</xdr:row>
      <xdr:rowOff>353695</xdr:rowOff>
    </xdr:to>
    <xdr:sp macro="" textlink="">
      <xdr:nvSpPr>
        <xdr:cNvPr id="755" name="Oval 754">
          <a:extLst>
            <a:ext uri="{FF2B5EF4-FFF2-40B4-BE49-F238E27FC236}">
              <a16:creationId xmlns:a16="http://schemas.microsoft.com/office/drawing/2014/main" id="{9B5830BA-30C1-1441-8806-F04834FFDF83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259</xdr:row>
      <xdr:rowOff>79375</xdr:rowOff>
    </xdr:from>
    <xdr:to>
      <xdr:col>16</xdr:col>
      <xdr:colOff>988695</xdr:colOff>
      <xdr:row>259</xdr:row>
      <xdr:rowOff>353695</xdr:rowOff>
    </xdr:to>
    <xdr:sp macro="" textlink="">
      <xdr:nvSpPr>
        <xdr:cNvPr id="756" name="Oval 755">
          <a:extLst>
            <a:ext uri="{FF2B5EF4-FFF2-40B4-BE49-F238E27FC236}">
              <a16:creationId xmlns:a16="http://schemas.microsoft.com/office/drawing/2014/main" id="{B44E387F-1E1A-8B48-B92F-9715844930EC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260</xdr:row>
      <xdr:rowOff>79375</xdr:rowOff>
    </xdr:from>
    <xdr:to>
      <xdr:col>16</xdr:col>
      <xdr:colOff>988695</xdr:colOff>
      <xdr:row>260</xdr:row>
      <xdr:rowOff>353695</xdr:rowOff>
    </xdr:to>
    <xdr:sp macro="" textlink="">
      <xdr:nvSpPr>
        <xdr:cNvPr id="757" name="Oval 756">
          <a:extLst>
            <a:ext uri="{FF2B5EF4-FFF2-40B4-BE49-F238E27FC236}">
              <a16:creationId xmlns:a16="http://schemas.microsoft.com/office/drawing/2014/main" id="{438F519A-2602-9249-BAC5-5F801E1A179B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261</xdr:row>
      <xdr:rowOff>79375</xdr:rowOff>
    </xdr:from>
    <xdr:to>
      <xdr:col>16</xdr:col>
      <xdr:colOff>988695</xdr:colOff>
      <xdr:row>261</xdr:row>
      <xdr:rowOff>353695</xdr:rowOff>
    </xdr:to>
    <xdr:sp macro="" textlink="">
      <xdr:nvSpPr>
        <xdr:cNvPr id="758" name="Oval 757">
          <a:extLst>
            <a:ext uri="{FF2B5EF4-FFF2-40B4-BE49-F238E27FC236}">
              <a16:creationId xmlns:a16="http://schemas.microsoft.com/office/drawing/2014/main" id="{493B213A-5659-474B-A1E2-FDB950FE2256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262</xdr:row>
      <xdr:rowOff>79375</xdr:rowOff>
    </xdr:from>
    <xdr:to>
      <xdr:col>16</xdr:col>
      <xdr:colOff>988695</xdr:colOff>
      <xdr:row>262</xdr:row>
      <xdr:rowOff>353695</xdr:rowOff>
    </xdr:to>
    <xdr:sp macro="" textlink="">
      <xdr:nvSpPr>
        <xdr:cNvPr id="759" name="Oval 758">
          <a:extLst>
            <a:ext uri="{FF2B5EF4-FFF2-40B4-BE49-F238E27FC236}">
              <a16:creationId xmlns:a16="http://schemas.microsoft.com/office/drawing/2014/main" id="{714FF879-621D-5848-8D7F-BB0F51078DD0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263</xdr:row>
      <xdr:rowOff>79375</xdr:rowOff>
    </xdr:from>
    <xdr:to>
      <xdr:col>16</xdr:col>
      <xdr:colOff>988695</xdr:colOff>
      <xdr:row>263</xdr:row>
      <xdr:rowOff>353695</xdr:rowOff>
    </xdr:to>
    <xdr:sp macro="" textlink="">
      <xdr:nvSpPr>
        <xdr:cNvPr id="760" name="Oval 759">
          <a:extLst>
            <a:ext uri="{FF2B5EF4-FFF2-40B4-BE49-F238E27FC236}">
              <a16:creationId xmlns:a16="http://schemas.microsoft.com/office/drawing/2014/main" id="{DC0345F6-5FA7-4547-A0B3-F2975D0E207C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264</xdr:row>
      <xdr:rowOff>79375</xdr:rowOff>
    </xdr:from>
    <xdr:to>
      <xdr:col>16</xdr:col>
      <xdr:colOff>988695</xdr:colOff>
      <xdr:row>264</xdr:row>
      <xdr:rowOff>353695</xdr:rowOff>
    </xdr:to>
    <xdr:sp macro="" textlink="">
      <xdr:nvSpPr>
        <xdr:cNvPr id="761" name="Oval 760">
          <a:extLst>
            <a:ext uri="{FF2B5EF4-FFF2-40B4-BE49-F238E27FC236}">
              <a16:creationId xmlns:a16="http://schemas.microsoft.com/office/drawing/2014/main" id="{997AAE87-13A7-304E-9FCC-19BBEBEA21B3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265</xdr:row>
      <xdr:rowOff>79375</xdr:rowOff>
    </xdr:from>
    <xdr:to>
      <xdr:col>16</xdr:col>
      <xdr:colOff>988695</xdr:colOff>
      <xdr:row>265</xdr:row>
      <xdr:rowOff>353695</xdr:rowOff>
    </xdr:to>
    <xdr:sp macro="" textlink="">
      <xdr:nvSpPr>
        <xdr:cNvPr id="762" name="Oval 761">
          <a:extLst>
            <a:ext uri="{FF2B5EF4-FFF2-40B4-BE49-F238E27FC236}">
              <a16:creationId xmlns:a16="http://schemas.microsoft.com/office/drawing/2014/main" id="{F1BAD39E-ABA5-7D43-976D-8DF42083AB66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266</xdr:row>
      <xdr:rowOff>79375</xdr:rowOff>
    </xdr:from>
    <xdr:to>
      <xdr:col>16</xdr:col>
      <xdr:colOff>988695</xdr:colOff>
      <xdr:row>266</xdr:row>
      <xdr:rowOff>353695</xdr:rowOff>
    </xdr:to>
    <xdr:sp macro="" textlink="">
      <xdr:nvSpPr>
        <xdr:cNvPr id="763" name="Oval 762">
          <a:extLst>
            <a:ext uri="{FF2B5EF4-FFF2-40B4-BE49-F238E27FC236}">
              <a16:creationId xmlns:a16="http://schemas.microsoft.com/office/drawing/2014/main" id="{D1CDDA32-21F6-944B-BB70-58A7D68DD00A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267</xdr:row>
      <xdr:rowOff>79375</xdr:rowOff>
    </xdr:from>
    <xdr:to>
      <xdr:col>16</xdr:col>
      <xdr:colOff>988695</xdr:colOff>
      <xdr:row>267</xdr:row>
      <xdr:rowOff>353695</xdr:rowOff>
    </xdr:to>
    <xdr:sp macro="" textlink="">
      <xdr:nvSpPr>
        <xdr:cNvPr id="764" name="Oval 763">
          <a:extLst>
            <a:ext uri="{FF2B5EF4-FFF2-40B4-BE49-F238E27FC236}">
              <a16:creationId xmlns:a16="http://schemas.microsoft.com/office/drawing/2014/main" id="{16981CE2-C1CB-AD4E-80E7-65645149F902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268</xdr:row>
      <xdr:rowOff>79375</xdr:rowOff>
    </xdr:from>
    <xdr:to>
      <xdr:col>16</xdr:col>
      <xdr:colOff>988695</xdr:colOff>
      <xdr:row>268</xdr:row>
      <xdr:rowOff>353695</xdr:rowOff>
    </xdr:to>
    <xdr:sp macro="" textlink="">
      <xdr:nvSpPr>
        <xdr:cNvPr id="765" name="Oval 764">
          <a:extLst>
            <a:ext uri="{FF2B5EF4-FFF2-40B4-BE49-F238E27FC236}">
              <a16:creationId xmlns:a16="http://schemas.microsoft.com/office/drawing/2014/main" id="{E932D85E-285A-BD4F-A32C-4ED0F9AC59E2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269</xdr:row>
      <xdr:rowOff>79375</xdr:rowOff>
    </xdr:from>
    <xdr:to>
      <xdr:col>16</xdr:col>
      <xdr:colOff>988695</xdr:colOff>
      <xdr:row>269</xdr:row>
      <xdr:rowOff>353695</xdr:rowOff>
    </xdr:to>
    <xdr:sp macro="" textlink="">
      <xdr:nvSpPr>
        <xdr:cNvPr id="766" name="Oval 765">
          <a:extLst>
            <a:ext uri="{FF2B5EF4-FFF2-40B4-BE49-F238E27FC236}">
              <a16:creationId xmlns:a16="http://schemas.microsoft.com/office/drawing/2014/main" id="{70C07443-0F9F-0E49-9EC4-0A98CC6FB367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270</xdr:row>
      <xdr:rowOff>79375</xdr:rowOff>
    </xdr:from>
    <xdr:to>
      <xdr:col>16</xdr:col>
      <xdr:colOff>988695</xdr:colOff>
      <xdr:row>270</xdr:row>
      <xdr:rowOff>353695</xdr:rowOff>
    </xdr:to>
    <xdr:sp macro="" textlink="">
      <xdr:nvSpPr>
        <xdr:cNvPr id="767" name="Oval 766">
          <a:extLst>
            <a:ext uri="{FF2B5EF4-FFF2-40B4-BE49-F238E27FC236}">
              <a16:creationId xmlns:a16="http://schemas.microsoft.com/office/drawing/2014/main" id="{C7CCAA1B-E948-D04E-AC04-5234EBD60050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271</xdr:row>
      <xdr:rowOff>79375</xdr:rowOff>
    </xdr:from>
    <xdr:to>
      <xdr:col>16</xdr:col>
      <xdr:colOff>988695</xdr:colOff>
      <xdr:row>271</xdr:row>
      <xdr:rowOff>353695</xdr:rowOff>
    </xdr:to>
    <xdr:sp macro="" textlink="">
      <xdr:nvSpPr>
        <xdr:cNvPr id="768" name="Oval 767">
          <a:extLst>
            <a:ext uri="{FF2B5EF4-FFF2-40B4-BE49-F238E27FC236}">
              <a16:creationId xmlns:a16="http://schemas.microsoft.com/office/drawing/2014/main" id="{F20655B4-D035-4647-859F-49E501A6F7B4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272</xdr:row>
      <xdr:rowOff>79375</xdr:rowOff>
    </xdr:from>
    <xdr:to>
      <xdr:col>16</xdr:col>
      <xdr:colOff>988695</xdr:colOff>
      <xdr:row>272</xdr:row>
      <xdr:rowOff>353695</xdr:rowOff>
    </xdr:to>
    <xdr:sp macro="" textlink="">
      <xdr:nvSpPr>
        <xdr:cNvPr id="769" name="Oval 768">
          <a:extLst>
            <a:ext uri="{FF2B5EF4-FFF2-40B4-BE49-F238E27FC236}">
              <a16:creationId xmlns:a16="http://schemas.microsoft.com/office/drawing/2014/main" id="{94ADBC90-F3D4-3749-9920-376B50E7C020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273</xdr:row>
      <xdr:rowOff>79375</xdr:rowOff>
    </xdr:from>
    <xdr:to>
      <xdr:col>16</xdr:col>
      <xdr:colOff>988695</xdr:colOff>
      <xdr:row>273</xdr:row>
      <xdr:rowOff>353695</xdr:rowOff>
    </xdr:to>
    <xdr:sp macro="" textlink="">
      <xdr:nvSpPr>
        <xdr:cNvPr id="770" name="Oval 769">
          <a:extLst>
            <a:ext uri="{FF2B5EF4-FFF2-40B4-BE49-F238E27FC236}">
              <a16:creationId xmlns:a16="http://schemas.microsoft.com/office/drawing/2014/main" id="{0225AB13-9F9A-7946-BCAE-39BE604010B0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274</xdr:row>
      <xdr:rowOff>79375</xdr:rowOff>
    </xdr:from>
    <xdr:to>
      <xdr:col>16</xdr:col>
      <xdr:colOff>988695</xdr:colOff>
      <xdr:row>274</xdr:row>
      <xdr:rowOff>353695</xdr:rowOff>
    </xdr:to>
    <xdr:sp macro="" textlink="">
      <xdr:nvSpPr>
        <xdr:cNvPr id="771" name="Oval 770">
          <a:extLst>
            <a:ext uri="{FF2B5EF4-FFF2-40B4-BE49-F238E27FC236}">
              <a16:creationId xmlns:a16="http://schemas.microsoft.com/office/drawing/2014/main" id="{84BD48AE-EBAB-684B-AC95-8A5F0EFC3E19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275</xdr:row>
      <xdr:rowOff>79375</xdr:rowOff>
    </xdr:from>
    <xdr:to>
      <xdr:col>16</xdr:col>
      <xdr:colOff>988695</xdr:colOff>
      <xdr:row>275</xdr:row>
      <xdr:rowOff>353695</xdr:rowOff>
    </xdr:to>
    <xdr:sp macro="" textlink="">
      <xdr:nvSpPr>
        <xdr:cNvPr id="772" name="Oval 771">
          <a:extLst>
            <a:ext uri="{FF2B5EF4-FFF2-40B4-BE49-F238E27FC236}">
              <a16:creationId xmlns:a16="http://schemas.microsoft.com/office/drawing/2014/main" id="{568A66A0-7D5B-7C4D-B1DB-DF81F364FC8F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276</xdr:row>
      <xdr:rowOff>79375</xdr:rowOff>
    </xdr:from>
    <xdr:to>
      <xdr:col>16</xdr:col>
      <xdr:colOff>988695</xdr:colOff>
      <xdr:row>276</xdr:row>
      <xdr:rowOff>353695</xdr:rowOff>
    </xdr:to>
    <xdr:sp macro="" textlink="">
      <xdr:nvSpPr>
        <xdr:cNvPr id="773" name="Oval 772">
          <a:extLst>
            <a:ext uri="{FF2B5EF4-FFF2-40B4-BE49-F238E27FC236}">
              <a16:creationId xmlns:a16="http://schemas.microsoft.com/office/drawing/2014/main" id="{DED2D777-5192-2641-9E8C-73223A3F9615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277</xdr:row>
      <xdr:rowOff>79375</xdr:rowOff>
    </xdr:from>
    <xdr:to>
      <xdr:col>16</xdr:col>
      <xdr:colOff>988695</xdr:colOff>
      <xdr:row>277</xdr:row>
      <xdr:rowOff>353695</xdr:rowOff>
    </xdr:to>
    <xdr:sp macro="" textlink="">
      <xdr:nvSpPr>
        <xdr:cNvPr id="774" name="Oval 773">
          <a:extLst>
            <a:ext uri="{FF2B5EF4-FFF2-40B4-BE49-F238E27FC236}">
              <a16:creationId xmlns:a16="http://schemas.microsoft.com/office/drawing/2014/main" id="{F1318F01-B2FF-6947-9981-D087F9329445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278</xdr:row>
      <xdr:rowOff>79375</xdr:rowOff>
    </xdr:from>
    <xdr:to>
      <xdr:col>16</xdr:col>
      <xdr:colOff>988695</xdr:colOff>
      <xdr:row>278</xdr:row>
      <xdr:rowOff>353695</xdr:rowOff>
    </xdr:to>
    <xdr:sp macro="" textlink="">
      <xdr:nvSpPr>
        <xdr:cNvPr id="775" name="Oval 774">
          <a:extLst>
            <a:ext uri="{FF2B5EF4-FFF2-40B4-BE49-F238E27FC236}">
              <a16:creationId xmlns:a16="http://schemas.microsoft.com/office/drawing/2014/main" id="{A1013249-9D47-6641-BEBB-DF55CF3BDD85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279</xdr:row>
      <xdr:rowOff>79375</xdr:rowOff>
    </xdr:from>
    <xdr:to>
      <xdr:col>16</xdr:col>
      <xdr:colOff>988695</xdr:colOff>
      <xdr:row>279</xdr:row>
      <xdr:rowOff>353695</xdr:rowOff>
    </xdr:to>
    <xdr:sp macro="" textlink="">
      <xdr:nvSpPr>
        <xdr:cNvPr id="776" name="Oval 775">
          <a:extLst>
            <a:ext uri="{FF2B5EF4-FFF2-40B4-BE49-F238E27FC236}">
              <a16:creationId xmlns:a16="http://schemas.microsoft.com/office/drawing/2014/main" id="{77B7A265-5C07-DF40-B7E7-8790A8701FE3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280</xdr:row>
      <xdr:rowOff>79375</xdr:rowOff>
    </xdr:from>
    <xdr:to>
      <xdr:col>16</xdr:col>
      <xdr:colOff>988695</xdr:colOff>
      <xdr:row>280</xdr:row>
      <xdr:rowOff>353695</xdr:rowOff>
    </xdr:to>
    <xdr:sp macro="" textlink="">
      <xdr:nvSpPr>
        <xdr:cNvPr id="777" name="Oval 776">
          <a:extLst>
            <a:ext uri="{FF2B5EF4-FFF2-40B4-BE49-F238E27FC236}">
              <a16:creationId xmlns:a16="http://schemas.microsoft.com/office/drawing/2014/main" id="{962EC28D-7756-E640-AD4E-91459E7FDC19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281</xdr:row>
      <xdr:rowOff>79375</xdr:rowOff>
    </xdr:from>
    <xdr:to>
      <xdr:col>16</xdr:col>
      <xdr:colOff>988695</xdr:colOff>
      <xdr:row>281</xdr:row>
      <xdr:rowOff>353695</xdr:rowOff>
    </xdr:to>
    <xdr:sp macro="" textlink="">
      <xdr:nvSpPr>
        <xdr:cNvPr id="778" name="Oval 777">
          <a:extLst>
            <a:ext uri="{FF2B5EF4-FFF2-40B4-BE49-F238E27FC236}">
              <a16:creationId xmlns:a16="http://schemas.microsoft.com/office/drawing/2014/main" id="{CB59E446-8BCC-7B4C-97FA-2185B5BACC34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282</xdr:row>
      <xdr:rowOff>79375</xdr:rowOff>
    </xdr:from>
    <xdr:to>
      <xdr:col>16</xdr:col>
      <xdr:colOff>988695</xdr:colOff>
      <xdr:row>282</xdr:row>
      <xdr:rowOff>353695</xdr:rowOff>
    </xdr:to>
    <xdr:sp macro="" textlink="">
      <xdr:nvSpPr>
        <xdr:cNvPr id="779" name="Oval 778">
          <a:extLst>
            <a:ext uri="{FF2B5EF4-FFF2-40B4-BE49-F238E27FC236}">
              <a16:creationId xmlns:a16="http://schemas.microsoft.com/office/drawing/2014/main" id="{3D12BB11-6D6A-B349-A691-C47505497A04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283</xdr:row>
      <xdr:rowOff>79375</xdr:rowOff>
    </xdr:from>
    <xdr:to>
      <xdr:col>16</xdr:col>
      <xdr:colOff>988695</xdr:colOff>
      <xdr:row>283</xdr:row>
      <xdr:rowOff>353695</xdr:rowOff>
    </xdr:to>
    <xdr:sp macro="" textlink="">
      <xdr:nvSpPr>
        <xdr:cNvPr id="780" name="Oval 779">
          <a:extLst>
            <a:ext uri="{FF2B5EF4-FFF2-40B4-BE49-F238E27FC236}">
              <a16:creationId xmlns:a16="http://schemas.microsoft.com/office/drawing/2014/main" id="{15A7A888-FCAC-9D45-AD5F-00DDD6E8D721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284</xdr:row>
      <xdr:rowOff>79375</xdr:rowOff>
    </xdr:from>
    <xdr:to>
      <xdr:col>16</xdr:col>
      <xdr:colOff>988695</xdr:colOff>
      <xdr:row>284</xdr:row>
      <xdr:rowOff>353695</xdr:rowOff>
    </xdr:to>
    <xdr:sp macro="" textlink="">
      <xdr:nvSpPr>
        <xdr:cNvPr id="781" name="Oval 780">
          <a:extLst>
            <a:ext uri="{FF2B5EF4-FFF2-40B4-BE49-F238E27FC236}">
              <a16:creationId xmlns:a16="http://schemas.microsoft.com/office/drawing/2014/main" id="{DEFFD496-92E4-E345-8BCF-8A50D97AC13E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285</xdr:row>
      <xdr:rowOff>79375</xdr:rowOff>
    </xdr:from>
    <xdr:to>
      <xdr:col>16</xdr:col>
      <xdr:colOff>988695</xdr:colOff>
      <xdr:row>285</xdr:row>
      <xdr:rowOff>353695</xdr:rowOff>
    </xdr:to>
    <xdr:sp macro="" textlink="">
      <xdr:nvSpPr>
        <xdr:cNvPr id="782" name="Oval 781">
          <a:extLst>
            <a:ext uri="{FF2B5EF4-FFF2-40B4-BE49-F238E27FC236}">
              <a16:creationId xmlns:a16="http://schemas.microsoft.com/office/drawing/2014/main" id="{E4D3BD0A-AFFD-9C49-841A-E08516034DE9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286</xdr:row>
      <xdr:rowOff>79375</xdr:rowOff>
    </xdr:from>
    <xdr:to>
      <xdr:col>16</xdr:col>
      <xdr:colOff>988695</xdr:colOff>
      <xdr:row>286</xdr:row>
      <xdr:rowOff>353695</xdr:rowOff>
    </xdr:to>
    <xdr:sp macro="" textlink="">
      <xdr:nvSpPr>
        <xdr:cNvPr id="783" name="Oval 782">
          <a:extLst>
            <a:ext uri="{FF2B5EF4-FFF2-40B4-BE49-F238E27FC236}">
              <a16:creationId xmlns:a16="http://schemas.microsoft.com/office/drawing/2014/main" id="{C82B7740-410F-104F-A238-E3DDE5C72FF5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287</xdr:row>
      <xdr:rowOff>79375</xdr:rowOff>
    </xdr:from>
    <xdr:to>
      <xdr:col>16</xdr:col>
      <xdr:colOff>988695</xdr:colOff>
      <xdr:row>287</xdr:row>
      <xdr:rowOff>353695</xdr:rowOff>
    </xdr:to>
    <xdr:sp macro="" textlink="">
      <xdr:nvSpPr>
        <xdr:cNvPr id="784" name="Oval 783">
          <a:extLst>
            <a:ext uri="{FF2B5EF4-FFF2-40B4-BE49-F238E27FC236}">
              <a16:creationId xmlns:a16="http://schemas.microsoft.com/office/drawing/2014/main" id="{6AC27A44-8E98-3442-A4EB-ED2AB1FD785D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288</xdr:row>
      <xdr:rowOff>79375</xdr:rowOff>
    </xdr:from>
    <xdr:to>
      <xdr:col>16</xdr:col>
      <xdr:colOff>988695</xdr:colOff>
      <xdr:row>288</xdr:row>
      <xdr:rowOff>353695</xdr:rowOff>
    </xdr:to>
    <xdr:sp macro="" textlink="">
      <xdr:nvSpPr>
        <xdr:cNvPr id="785" name="Oval 784">
          <a:extLst>
            <a:ext uri="{FF2B5EF4-FFF2-40B4-BE49-F238E27FC236}">
              <a16:creationId xmlns:a16="http://schemas.microsoft.com/office/drawing/2014/main" id="{7217DA28-77E8-5348-A1AC-5CA5D56C061E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289</xdr:row>
      <xdr:rowOff>79375</xdr:rowOff>
    </xdr:from>
    <xdr:to>
      <xdr:col>16</xdr:col>
      <xdr:colOff>988695</xdr:colOff>
      <xdr:row>289</xdr:row>
      <xdr:rowOff>353695</xdr:rowOff>
    </xdr:to>
    <xdr:sp macro="" textlink="">
      <xdr:nvSpPr>
        <xdr:cNvPr id="786" name="Oval 785">
          <a:extLst>
            <a:ext uri="{FF2B5EF4-FFF2-40B4-BE49-F238E27FC236}">
              <a16:creationId xmlns:a16="http://schemas.microsoft.com/office/drawing/2014/main" id="{0A0C0AAD-4809-2A4C-B58D-D50B878BBF3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290</xdr:row>
      <xdr:rowOff>79375</xdr:rowOff>
    </xdr:from>
    <xdr:to>
      <xdr:col>16</xdr:col>
      <xdr:colOff>988695</xdr:colOff>
      <xdr:row>290</xdr:row>
      <xdr:rowOff>353695</xdr:rowOff>
    </xdr:to>
    <xdr:sp macro="" textlink="">
      <xdr:nvSpPr>
        <xdr:cNvPr id="787" name="Oval 786">
          <a:extLst>
            <a:ext uri="{FF2B5EF4-FFF2-40B4-BE49-F238E27FC236}">
              <a16:creationId xmlns:a16="http://schemas.microsoft.com/office/drawing/2014/main" id="{D99D2626-CCE7-8749-9AB0-D1164BCDAED2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291</xdr:row>
      <xdr:rowOff>79375</xdr:rowOff>
    </xdr:from>
    <xdr:to>
      <xdr:col>16</xdr:col>
      <xdr:colOff>988695</xdr:colOff>
      <xdr:row>291</xdr:row>
      <xdr:rowOff>353695</xdr:rowOff>
    </xdr:to>
    <xdr:sp macro="" textlink="">
      <xdr:nvSpPr>
        <xdr:cNvPr id="788" name="Oval 787">
          <a:extLst>
            <a:ext uri="{FF2B5EF4-FFF2-40B4-BE49-F238E27FC236}">
              <a16:creationId xmlns:a16="http://schemas.microsoft.com/office/drawing/2014/main" id="{88A0D0E0-87B4-9C4F-995C-927A2AC518D3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292</xdr:row>
      <xdr:rowOff>79375</xdr:rowOff>
    </xdr:from>
    <xdr:to>
      <xdr:col>16</xdr:col>
      <xdr:colOff>988695</xdr:colOff>
      <xdr:row>292</xdr:row>
      <xdr:rowOff>353695</xdr:rowOff>
    </xdr:to>
    <xdr:sp macro="" textlink="">
      <xdr:nvSpPr>
        <xdr:cNvPr id="789" name="Oval 788">
          <a:extLst>
            <a:ext uri="{FF2B5EF4-FFF2-40B4-BE49-F238E27FC236}">
              <a16:creationId xmlns:a16="http://schemas.microsoft.com/office/drawing/2014/main" id="{9AEA1564-5C2C-8A47-8188-CCDC96707207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293</xdr:row>
      <xdr:rowOff>79375</xdr:rowOff>
    </xdr:from>
    <xdr:to>
      <xdr:col>16</xdr:col>
      <xdr:colOff>988695</xdr:colOff>
      <xdr:row>293</xdr:row>
      <xdr:rowOff>353695</xdr:rowOff>
    </xdr:to>
    <xdr:sp macro="" textlink="">
      <xdr:nvSpPr>
        <xdr:cNvPr id="790" name="Oval 789">
          <a:extLst>
            <a:ext uri="{FF2B5EF4-FFF2-40B4-BE49-F238E27FC236}">
              <a16:creationId xmlns:a16="http://schemas.microsoft.com/office/drawing/2014/main" id="{06830DC3-6F59-E349-A4FB-3AD083038ED9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294</xdr:row>
      <xdr:rowOff>79375</xdr:rowOff>
    </xdr:from>
    <xdr:to>
      <xdr:col>16</xdr:col>
      <xdr:colOff>988695</xdr:colOff>
      <xdr:row>294</xdr:row>
      <xdr:rowOff>353695</xdr:rowOff>
    </xdr:to>
    <xdr:sp macro="" textlink="">
      <xdr:nvSpPr>
        <xdr:cNvPr id="791" name="Oval 790">
          <a:extLst>
            <a:ext uri="{FF2B5EF4-FFF2-40B4-BE49-F238E27FC236}">
              <a16:creationId xmlns:a16="http://schemas.microsoft.com/office/drawing/2014/main" id="{C66F5A00-E168-7041-8E94-C666C74B6BA5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295</xdr:row>
      <xdr:rowOff>79375</xdr:rowOff>
    </xdr:from>
    <xdr:to>
      <xdr:col>16</xdr:col>
      <xdr:colOff>988695</xdr:colOff>
      <xdr:row>295</xdr:row>
      <xdr:rowOff>353695</xdr:rowOff>
    </xdr:to>
    <xdr:sp macro="" textlink="">
      <xdr:nvSpPr>
        <xdr:cNvPr id="792" name="Oval 791">
          <a:extLst>
            <a:ext uri="{FF2B5EF4-FFF2-40B4-BE49-F238E27FC236}">
              <a16:creationId xmlns:a16="http://schemas.microsoft.com/office/drawing/2014/main" id="{B23223E4-80FF-BD45-BDF7-C8941A69349E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296</xdr:row>
      <xdr:rowOff>79375</xdr:rowOff>
    </xdr:from>
    <xdr:to>
      <xdr:col>16</xdr:col>
      <xdr:colOff>988695</xdr:colOff>
      <xdr:row>296</xdr:row>
      <xdr:rowOff>353695</xdr:rowOff>
    </xdr:to>
    <xdr:sp macro="" textlink="">
      <xdr:nvSpPr>
        <xdr:cNvPr id="793" name="Oval 792">
          <a:extLst>
            <a:ext uri="{FF2B5EF4-FFF2-40B4-BE49-F238E27FC236}">
              <a16:creationId xmlns:a16="http://schemas.microsoft.com/office/drawing/2014/main" id="{A57D833D-9D8B-2040-8ACF-65D6CFC4B653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297</xdr:row>
      <xdr:rowOff>79375</xdr:rowOff>
    </xdr:from>
    <xdr:to>
      <xdr:col>16</xdr:col>
      <xdr:colOff>988695</xdr:colOff>
      <xdr:row>297</xdr:row>
      <xdr:rowOff>353695</xdr:rowOff>
    </xdr:to>
    <xdr:sp macro="" textlink="">
      <xdr:nvSpPr>
        <xdr:cNvPr id="794" name="Oval 793">
          <a:extLst>
            <a:ext uri="{FF2B5EF4-FFF2-40B4-BE49-F238E27FC236}">
              <a16:creationId xmlns:a16="http://schemas.microsoft.com/office/drawing/2014/main" id="{006E392B-D1BC-CC46-B7A2-DD524F20B5A8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298</xdr:row>
      <xdr:rowOff>79375</xdr:rowOff>
    </xdr:from>
    <xdr:to>
      <xdr:col>16</xdr:col>
      <xdr:colOff>988695</xdr:colOff>
      <xdr:row>298</xdr:row>
      <xdr:rowOff>353695</xdr:rowOff>
    </xdr:to>
    <xdr:sp macro="" textlink="">
      <xdr:nvSpPr>
        <xdr:cNvPr id="795" name="Oval 794">
          <a:extLst>
            <a:ext uri="{FF2B5EF4-FFF2-40B4-BE49-F238E27FC236}">
              <a16:creationId xmlns:a16="http://schemas.microsoft.com/office/drawing/2014/main" id="{5A45C524-7388-D940-A3B1-B0D1062A4DE5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299</xdr:row>
      <xdr:rowOff>79375</xdr:rowOff>
    </xdr:from>
    <xdr:to>
      <xdr:col>16</xdr:col>
      <xdr:colOff>988695</xdr:colOff>
      <xdr:row>299</xdr:row>
      <xdr:rowOff>353695</xdr:rowOff>
    </xdr:to>
    <xdr:sp macro="" textlink="">
      <xdr:nvSpPr>
        <xdr:cNvPr id="796" name="Oval 795">
          <a:extLst>
            <a:ext uri="{FF2B5EF4-FFF2-40B4-BE49-F238E27FC236}">
              <a16:creationId xmlns:a16="http://schemas.microsoft.com/office/drawing/2014/main" id="{784AFF7F-E350-204B-A492-ADE537113DBF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300</xdr:row>
      <xdr:rowOff>79375</xdr:rowOff>
    </xdr:from>
    <xdr:to>
      <xdr:col>16</xdr:col>
      <xdr:colOff>988695</xdr:colOff>
      <xdr:row>300</xdr:row>
      <xdr:rowOff>353695</xdr:rowOff>
    </xdr:to>
    <xdr:sp macro="" textlink="">
      <xdr:nvSpPr>
        <xdr:cNvPr id="797" name="Oval 796">
          <a:extLst>
            <a:ext uri="{FF2B5EF4-FFF2-40B4-BE49-F238E27FC236}">
              <a16:creationId xmlns:a16="http://schemas.microsoft.com/office/drawing/2014/main" id="{685D96C4-C596-FB44-A777-EFF1EC6DC97F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301</xdr:row>
      <xdr:rowOff>79375</xdr:rowOff>
    </xdr:from>
    <xdr:to>
      <xdr:col>16</xdr:col>
      <xdr:colOff>988695</xdr:colOff>
      <xdr:row>301</xdr:row>
      <xdr:rowOff>353695</xdr:rowOff>
    </xdr:to>
    <xdr:sp macro="" textlink="">
      <xdr:nvSpPr>
        <xdr:cNvPr id="798" name="Oval 797">
          <a:extLst>
            <a:ext uri="{FF2B5EF4-FFF2-40B4-BE49-F238E27FC236}">
              <a16:creationId xmlns:a16="http://schemas.microsoft.com/office/drawing/2014/main" id="{F1D1844E-5DB0-4945-B9BE-47EE177555C4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302</xdr:row>
      <xdr:rowOff>79375</xdr:rowOff>
    </xdr:from>
    <xdr:to>
      <xdr:col>16</xdr:col>
      <xdr:colOff>988695</xdr:colOff>
      <xdr:row>302</xdr:row>
      <xdr:rowOff>353695</xdr:rowOff>
    </xdr:to>
    <xdr:sp macro="" textlink="">
      <xdr:nvSpPr>
        <xdr:cNvPr id="799" name="Oval 798">
          <a:extLst>
            <a:ext uri="{FF2B5EF4-FFF2-40B4-BE49-F238E27FC236}">
              <a16:creationId xmlns:a16="http://schemas.microsoft.com/office/drawing/2014/main" id="{050AA8B2-2136-4E4E-BDC2-4865C3208F0B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303</xdr:row>
      <xdr:rowOff>79375</xdr:rowOff>
    </xdr:from>
    <xdr:to>
      <xdr:col>16</xdr:col>
      <xdr:colOff>988695</xdr:colOff>
      <xdr:row>303</xdr:row>
      <xdr:rowOff>353695</xdr:rowOff>
    </xdr:to>
    <xdr:sp macro="" textlink="">
      <xdr:nvSpPr>
        <xdr:cNvPr id="800" name="Oval 799">
          <a:extLst>
            <a:ext uri="{FF2B5EF4-FFF2-40B4-BE49-F238E27FC236}">
              <a16:creationId xmlns:a16="http://schemas.microsoft.com/office/drawing/2014/main" id="{7C6F566C-CD2E-274C-B3AD-20161D105FDC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304</xdr:row>
      <xdr:rowOff>79375</xdr:rowOff>
    </xdr:from>
    <xdr:to>
      <xdr:col>16</xdr:col>
      <xdr:colOff>988695</xdr:colOff>
      <xdr:row>304</xdr:row>
      <xdr:rowOff>353695</xdr:rowOff>
    </xdr:to>
    <xdr:sp macro="" textlink="">
      <xdr:nvSpPr>
        <xdr:cNvPr id="801" name="Oval 800">
          <a:extLst>
            <a:ext uri="{FF2B5EF4-FFF2-40B4-BE49-F238E27FC236}">
              <a16:creationId xmlns:a16="http://schemas.microsoft.com/office/drawing/2014/main" id="{EE765CD7-B218-6448-8330-419A1A9E40C2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305</xdr:row>
      <xdr:rowOff>79375</xdr:rowOff>
    </xdr:from>
    <xdr:to>
      <xdr:col>16</xdr:col>
      <xdr:colOff>988695</xdr:colOff>
      <xdr:row>305</xdr:row>
      <xdr:rowOff>353695</xdr:rowOff>
    </xdr:to>
    <xdr:sp macro="" textlink="">
      <xdr:nvSpPr>
        <xdr:cNvPr id="802" name="Oval 801">
          <a:extLst>
            <a:ext uri="{FF2B5EF4-FFF2-40B4-BE49-F238E27FC236}">
              <a16:creationId xmlns:a16="http://schemas.microsoft.com/office/drawing/2014/main" id="{819FCCB3-A2E7-2648-B2E9-5DD31A41AC7A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306</xdr:row>
      <xdr:rowOff>79375</xdr:rowOff>
    </xdr:from>
    <xdr:to>
      <xdr:col>16</xdr:col>
      <xdr:colOff>988695</xdr:colOff>
      <xdr:row>306</xdr:row>
      <xdr:rowOff>353695</xdr:rowOff>
    </xdr:to>
    <xdr:sp macro="" textlink="">
      <xdr:nvSpPr>
        <xdr:cNvPr id="803" name="Oval 802">
          <a:extLst>
            <a:ext uri="{FF2B5EF4-FFF2-40B4-BE49-F238E27FC236}">
              <a16:creationId xmlns:a16="http://schemas.microsoft.com/office/drawing/2014/main" id="{0B57EEE4-A566-324C-8A5D-5982B1D476D0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307</xdr:row>
      <xdr:rowOff>79375</xdr:rowOff>
    </xdr:from>
    <xdr:to>
      <xdr:col>16</xdr:col>
      <xdr:colOff>988695</xdr:colOff>
      <xdr:row>307</xdr:row>
      <xdr:rowOff>353695</xdr:rowOff>
    </xdr:to>
    <xdr:sp macro="" textlink="">
      <xdr:nvSpPr>
        <xdr:cNvPr id="804" name="Oval 803">
          <a:extLst>
            <a:ext uri="{FF2B5EF4-FFF2-40B4-BE49-F238E27FC236}">
              <a16:creationId xmlns:a16="http://schemas.microsoft.com/office/drawing/2014/main" id="{F0AD0DBD-F8E2-DC45-A6AF-349511039702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348</xdr:row>
      <xdr:rowOff>79375</xdr:rowOff>
    </xdr:from>
    <xdr:to>
      <xdr:col>16</xdr:col>
      <xdr:colOff>988695</xdr:colOff>
      <xdr:row>348</xdr:row>
      <xdr:rowOff>353695</xdr:rowOff>
    </xdr:to>
    <xdr:sp macro="" textlink="">
      <xdr:nvSpPr>
        <xdr:cNvPr id="805" name="Oval 804">
          <a:extLst>
            <a:ext uri="{FF2B5EF4-FFF2-40B4-BE49-F238E27FC236}">
              <a16:creationId xmlns:a16="http://schemas.microsoft.com/office/drawing/2014/main" id="{1C120C14-4C21-DC46-8E73-B1EA94C690FE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349</xdr:row>
      <xdr:rowOff>79375</xdr:rowOff>
    </xdr:from>
    <xdr:to>
      <xdr:col>16</xdr:col>
      <xdr:colOff>988695</xdr:colOff>
      <xdr:row>349</xdr:row>
      <xdr:rowOff>353695</xdr:rowOff>
    </xdr:to>
    <xdr:sp macro="" textlink="">
      <xdr:nvSpPr>
        <xdr:cNvPr id="806" name="Oval 805">
          <a:extLst>
            <a:ext uri="{FF2B5EF4-FFF2-40B4-BE49-F238E27FC236}">
              <a16:creationId xmlns:a16="http://schemas.microsoft.com/office/drawing/2014/main" id="{9BFF78E4-16A6-4F44-966F-671194F1D4EE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350</xdr:row>
      <xdr:rowOff>79375</xdr:rowOff>
    </xdr:from>
    <xdr:to>
      <xdr:col>16</xdr:col>
      <xdr:colOff>988695</xdr:colOff>
      <xdr:row>350</xdr:row>
      <xdr:rowOff>353695</xdr:rowOff>
    </xdr:to>
    <xdr:sp macro="" textlink="">
      <xdr:nvSpPr>
        <xdr:cNvPr id="807" name="Oval 806">
          <a:extLst>
            <a:ext uri="{FF2B5EF4-FFF2-40B4-BE49-F238E27FC236}">
              <a16:creationId xmlns:a16="http://schemas.microsoft.com/office/drawing/2014/main" id="{E5FDFE8B-C7F1-9F4C-BB7F-313C281E180F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351</xdr:row>
      <xdr:rowOff>79375</xdr:rowOff>
    </xdr:from>
    <xdr:to>
      <xdr:col>16</xdr:col>
      <xdr:colOff>988695</xdr:colOff>
      <xdr:row>351</xdr:row>
      <xdr:rowOff>353695</xdr:rowOff>
    </xdr:to>
    <xdr:sp macro="" textlink="">
      <xdr:nvSpPr>
        <xdr:cNvPr id="808" name="Oval 807">
          <a:extLst>
            <a:ext uri="{FF2B5EF4-FFF2-40B4-BE49-F238E27FC236}">
              <a16:creationId xmlns:a16="http://schemas.microsoft.com/office/drawing/2014/main" id="{593B7513-2642-5845-8E79-9AD099B88E63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352</xdr:row>
      <xdr:rowOff>79375</xdr:rowOff>
    </xdr:from>
    <xdr:to>
      <xdr:col>16</xdr:col>
      <xdr:colOff>988695</xdr:colOff>
      <xdr:row>352</xdr:row>
      <xdr:rowOff>353695</xdr:rowOff>
    </xdr:to>
    <xdr:sp macro="" textlink="">
      <xdr:nvSpPr>
        <xdr:cNvPr id="809" name="Oval 808">
          <a:extLst>
            <a:ext uri="{FF2B5EF4-FFF2-40B4-BE49-F238E27FC236}">
              <a16:creationId xmlns:a16="http://schemas.microsoft.com/office/drawing/2014/main" id="{4D7562ED-7A95-0F4F-B0D8-E47B10977983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353</xdr:row>
      <xdr:rowOff>79375</xdr:rowOff>
    </xdr:from>
    <xdr:to>
      <xdr:col>16</xdr:col>
      <xdr:colOff>988695</xdr:colOff>
      <xdr:row>353</xdr:row>
      <xdr:rowOff>353695</xdr:rowOff>
    </xdr:to>
    <xdr:sp macro="" textlink="">
      <xdr:nvSpPr>
        <xdr:cNvPr id="810" name="Oval 809">
          <a:extLst>
            <a:ext uri="{FF2B5EF4-FFF2-40B4-BE49-F238E27FC236}">
              <a16:creationId xmlns:a16="http://schemas.microsoft.com/office/drawing/2014/main" id="{572042F4-8E94-8E40-BFB2-91E0E6A05783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354</xdr:row>
      <xdr:rowOff>79375</xdr:rowOff>
    </xdr:from>
    <xdr:to>
      <xdr:col>16</xdr:col>
      <xdr:colOff>988695</xdr:colOff>
      <xdr:row>354</xdr:row>
      <xdr:rowOff>353695</xdr:rowOff>
    </xdr:to>
    <xdr:sp macro="" textlink="">
      <xdr:nvSpPr>
        <xdr:cNvPr id="811" name="Oval 810">
          <a:extLst>
            <a:ext uri="{FF2B5EF4-FFF2-40B4-BE49-F238E27FC236}">
              <a16:creationId xmlns:a16="http://schemas.microsoft.com/office/drawing/2014/main" id="{F3D57FF1-EAC8-6E45-B685-6BFEF17D03DD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355</xdr:row>
      <xdr:rowOff>79375</xdr:rowOff>
    </xdr:from>
    <xdr:to>
      <xdr:col>16</xdr:col>
      <xdr:colOff>988695</xdr:colOff>
      <xdr:row>355</xdr:row>
      <xdr:rowOff>353695</xdr:rowOff>
    </xdr:to>
    <xdr:sp macro="" textlink="">
      <xdr:nvSpPr>
        <xdr:cNvPr id="812" name="Oval 811">
          <a:extLst>
            <a:ext uri="{FF2B5EF4-FFF2-40B4-BE49-F238E27FC236}">
              <a16:creationId xmlns:a16="http://schemas.microsoft.com/office/drawing/2014/main" id="{2DC36267-B672-4F4C-91A9-D7140C125457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356</xdr:row>
      <xdr:rowOff>79375</xdr:rowOff>
    </xdr:from>
    <xdr:to>
      <xdr:col>16</xdr:col>
      <xdr:colOff>988695</xdr:colOff>
      <xdr:row>356</xdr:row>
      <xdr:rowOff>353695</xdr:rowOff>
    </xdr:to>
    <xdr:sp macro="" textlink="">
      <xdr:nvSpPr>
        <xdr:cNvPr id="813" name="Oval 812">
          <a:extLst>
            <a:ext uri="{FF2B5EF4-FFF2-40B4-BE49-F238E27FC236}">
              <a16:creationId xmlns:a16="http://schemas.microsoft.com/office/drawing/2014/main" id="{D71477B6-FB56-E24C-925E-696740844DC4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357</xdr:row>
      <xdr:rowOff>79375</xdr:rowOff>
    </xdr:from>
    <xdr:to>
      <xdr:col>16</xdr:col>
      <xdr:colOff>988695</xdr:colOff>
      <xdr:row>357</xdr:row>
      <xdr:rowOff>353695</xdr:rowOff>
    </xdr:to>
    <xdr:sp macro="" textlink="">
      <xdr:nvSpPr>
        <xdr:cNvPr id="814" name="Oval 813">
          <a:extLst>
            <a:ext uri="{FF2B5EF4-FFF2-40B4-BE49-F238E27FC236}">
              <a16:creationId xmlns:a16="http://schemas.microsoft.com/office/drawing/2014/main" id="{A0EC7B95-6CA9-344F-9CFB-A85BD9F97C4D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358</xdr:row>
      <xdr:rowOff>79375</xdr:rowOff>
    </xdr:from>
    <xdr:to>
      <xdr:col>16</xdr:col>
      <xdr:colOff>988695</xdr:colOff>
      <xdr:row>358</xdr:row>
      <xdr:rowOff>353695</xdr:rowOff>
    </xdr:to>
    <xdr:sp macro="" textlink="">
      <xdr:nvSpPr>
        <xdr:cNvPr id="815" name="Oval 814">
          <a:extLst>
            <a:ext uri="{FF2B5EF4-FFF2-40B4-BE49-F238E27FC236}">
              <a16:creationId xmlns:a16="http://schemas.microsoft.com/office/drawing/2014/main" id="{936F818C-ADF5-1B44-B276-2140897BEB0E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359</xdr:row>
      <xdr:rowOff>79375</xdr:rowOff>
    </xdr:from>
    <xdr:to>
      <xdr:col>16</xdr:col>
      <xdr:colOff>988695</xdr:colOff>
      <xdr:row>359</xdr:row>
      <xdr:rowOff>353695</xdr:rowOff>
    </xdr:to>
    <xdr:sp macro="" textlink="">
      <xdr:nvSpPr>
        <xdr:cNvPr id="816" name="Oval 815">
          <a:extLst>
            <a:ext uri="{FF2B5EF4-FFF2-40B4-BE49-F238E27FC236}">
              <a16:creationId xmlns:a16="http://schemas.microsoft.com/office/drawing/2014/main" id="{335B1724-07B5-A546-9C66-1C57EB0C0FDE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360</xdr:row>
      <xdr:rowOff>79375</xdr:rowOff>
    </xdr:from>
    <xdr:to>
      <xdr:col>16</xdr:col>
      <xdr:colOff>988695</xdr:colOff>
      <xdr:row>360</xdr:row>
      <xdr:rowOff>353695</xdr:rowOff>
    </xdr:to>
    <xdr:sp macro="" textlink="">
      <xdr:nvSpPr>
        <xdr:cNvPr id="817" name="Oval 816">
          <a:extLst>
            <a:ext uri="{FF2B5EF4-FFF2-40B4-BE49-F238E27FC236}">
              <a16:creationId xmlns:a16="http://schemas.microsoft.com/office/drawing/2014/main" id="{74AB00C9-3ECD-EE4A-92A6-23CD8604C18D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361</xdr:row>
      <xdr:rowOff>79375</xdr:rowOff>
    </xdr:from>
    <xdr:to>
      <xdr:col>16</xdr:col>
      <xdr:colOff>988695</xdr:colOff>
      <xdr:row>361</xdr:row>
      <xdr:rowOff>353695</xdr:rowOff>
    </xdr:to>
    <xdr:sp macro="" textlink="">
      <xdr:nvSpPr>
        <xdr:cNvPr id="818" name="Oval 817">
          <a:extLst>
            <a:ext uri="{FF2B5EF4-FFF2-40B4-BE49-F238E27FC236}">
              <a16:creationId xmlns:a16="http://schemas.microsoft.com/office/drawing/2014/main" id="{2A3E5E29-AE7C-3449-9BCD-9DBD2646FBF7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362</xdr:row>
      <xdr:rowOff>79375</xdr:rowOff>
    </xdr:from>
    <xdr:to>
      <xdr:col>16</xdr:col>
      <xdr:colOff>988695</xdr:colOff>
      <xdr:row>362</xdr:row>
      <xdr:rowOff>353695</xdr:rowOff>
    </xdr:to>
    <xdr:sp macro="" textlink="">
      <xdr:nvSpPr>
        <xdr:cNvPr id="819" name="Oval 818">
          <a:extLst>
            <a:ext uri="{FF2B5EF4-FFF2-40B4-BE49-F238E27FC236}">
              <a16:creationId xmlns:a16="http://schemas.microsoft.com/office/drawing/2014/main" id="{A36C8D4F-E5D1-164F-9929-68B15E5AAC70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363</xdr:row>
      <xdr:rowOff>79375</xdr:rowOff>
    </xdr:from>
    <xdr:to>
      <xdr:col>16</xdr:col>
      <xdr:colOff>988695</xdr:colOff>
      <xdr:row>363</xdr:row>
      <xdr:rowOff>353695</xdr:rowOff>
    </xdr:to>
    <xdr:sp macro="" textlink="">
      <xdr:nvSpPr>
        <xdr:cNvPr id="820" name="Oval 819">
          <a:extLst>
            <a:ext uri="{FF2B5EF4-FFF2-40B4-BE49-F238E27FC236}">
              <a16:creationId xmlns:a16="http://schemas.microsoft.com/office/drawing/2014/main" id="{7C78AAEC-18F9-BA42-A4D1-F2520B712D8D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364</xdr:row>
      <xdr:rowOff>79375</xdr:rowOff>
    </xdr:from>
    <xdr:to>
      <xdr:col>16</xdr:col>
      <xdr:colOff>988695</xdr:colOff>
      <xdr:row>364</xdr:row>
      <xdr:rowOff>353695</xdr:rowOff>
    </xdr:to>
    <xdr:sp macro="" textlink="">
      <xdr:nvSpPr>
        <xdr:cNvPr id="821" name="Oval 820">
          <a:extLst>
            <a:ext uri="{FF2B5EF4-FFF2-40B4-BE49-F238E27FC236}">
              <a16:creationId xmlns:a16="http://schemas.microsoft.com/office/drawing/2014/main" id="{F0DF9A28-83C5-B447-ACA2-143C6E5E47C6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365</xdr:row>
      <xdr:rowOff>79375</xdr:rowOff>
    </xdr:from>
    <xdr:to>
      <xdr:col>16</xdr:col>
      <xdr:colOff>988695</xdr:colOff>
      <xdr:row>365</xdr:row>
      <xdr:rowOff>353695</xdr:rowOff>
    </xdr:to>
    <xdr:sp macro="" textlink="">
      <xdr:nvSpPr>
        <xdr:cNvPr id="822" name="Oval 821">
          <a:extLst>
            <a:ext uri="{FF2B5EF4-FFF2-40B4-BE49-F238E27FC236}">
              <a16:creationId xmlns:a16="http://schemas.microsoft.com/office/drawing/2014/main" id="{22DE3063-D840-C442-BED4-6F371FBB184C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366</xdr:row>
      <xdr:rowOff>79375</xdr:rowOff>
    </xdr:from>
    <xdr:to>
      <xdr:col>16</xdr:col>
      <xdr:colOff>988695</xdr:colOff>
      <xdr:row>366</xdr:row>
      <xdr:rowOff>353695</xdr:rowOff>
    </xdr:to>
    <xdr:sp macro="" textlink="">
      <xdr:nvSpPr>
        <xdr:cNvPr id="823" name="Oval 822">
          <a:extLst>
            <a:ext uri="{FF2B5EF4-FFF2-40B4-BE49-F238E27FC236}">
              <a16:creationId xmlns:a16="http://schemas.microsoft.com/office/drawing/2014/main" id="{207BB42E-4DE0-F048-AEBB-AE498C7FC1A2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367</xdr:row>
      <xdr:rowOff>79375</xdr:rowOff>
    </xdr:from>
    <xdr:to>
      <xdr:col>16</xdr:col>
      <xdr:colOff>988695</xdr:colOff>
      <xdr:row>367</xdr:row>
      <xdr:rowOff>353695</xdr:rowOff>
    </xdr:to>
    <xdr:sp macro="" textlink="">
      <xdr:nvSpPr>
        <xdr:cNvPr id="824" name="Oval 823">
          <a:extLst>
            <a:ext uri="{FF2B5EF4-FFF2-40B4-BE49-F238E27FC236}">
              <a16:creationId xmlns:a16="http://schemas.microsoft.com/office/drawing/2014/main" id="{F6DB6FA0-CACD-CD42-94DA-1EE9E8AC497A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388</xdr:row>
      <xdr:rowOff>79375</xdr:rowOff>
    </xdr:from>
    <xdr:to>
      <xdr:col>16</xdr:col>
      <xdr:colOff>988695</xdr:colOff>
      <xdr:row>388</xdr:row>
      <xdr:rowOff>353695</xdr:rowOff>
    </xdr:to>
    <xdr:sp macro="" textlink="">
      <xdr:nvSpPr>
        <xdr:cNvPr id="825" name="Oval 824">
          <a:extLst>
            <a:ext uri="{FF2B5EF4-FFF2-40B4-BE49-F238E27FC236}">
              <a16:creationId xmlns:a16="http://schemas.microsoft.com/office/drawing/2014/main" id="{2DE48150-14B6-574D-807B-9A1A8EB08C28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389</xdr:row>
      <xdr:rowOff>79375</xdr:rowOff>
    </xdr:from>
    <xdr:to>
      <xdr:col>16</xdr:col>
      <xdr:colOff>988695</xdr:colOff>
      <xdr:row>389</xdr:row>
      <xdr:rowOff>353695</xdr:rowOff>
    </xdr:to>
    <xdr:sp macro="" textlink="">
      <xdr:nvSpPr>
        <xdr:cNvPr id="826" name="Oval 825">
          <a:extLst>
            <a:ext uri="{FF2B5EF4-FFF2-40B4-BE49-F238E27FC236}">
              <a16:creationId xmlns:a16="http://schemas.microsoft.com/office/drawing/2014/main" id="{4455A969-CA84-B442-9B7F-399C8A09CC48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390</xdr:row>
      <xdr:rowOff>79375</xdr:rowOff>
    </xdr:from>
    <xdr:to>
      <xdr:col>16</xdr:col>
      <xdr:colOff>988695</xdr:colOff>
      <xdr:row>390</xdr:row>
      <xdr:rowOff>353695</xdr:rowOff>
    </xdr:to>
    <xdr:sp macro="" textlink="">
      <xdr:nvSpPr>
        <xdr:cNvPr id="827" name="Oval 826">
          <a:extLst>
            <a:ext uri="{FF2B5EF4-FFF2-40B4-BE49-F238E27FC236}">
              <a16:creationId xmlns:a16="http://schemas.microsoft.com/office/drawing/2014/main" id="{4BA429E5-A1EC-1044-B1BA-208D21DE4B7D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391</xdr:row>
      <xdr:rowOff>79375</xdr:rowOff>
    </xdr:from>
    <xdr:to>
      <xdr:col>16</xdr:col>
      <xdr:colOff>988695</xdr:colOff>
      <xdr:row>391</xdr:row>
      <xdr:rowOff>353695</xdr:rowOff>
    </xdr:to>
    <xdr:sp macro="" textlink="">
      <xdr:nvSpPr>
        <xdr:cNvPr id="828" name="Oval 827">
          <a:extLst>
            <a:ext uri="{FF2B5EF4-FFF2-40B4-BE49-F238E27FC236}">
              <a16:creationId xmlns:a16="http://schemas.microsoft.com/office/drawing/2014/main" id="{A41A051C-170C-6841-8B83-CA69B1B8BA7A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392</xdr:row>
      <xdr:rowOff>79375</xdr:rowOff>
    </xdr:from>
    <xdr:to>
      <xdr:col>16</xdr:col>
      <xdr:colOff>988695</xdr:colOff>
      <xdr:row>392</xdr:row>
      <xdr:rowOff>353695</xdr:rowOff>
    </xdr:to>
    <xdr:sp macro="" textlink="">
      <xdr:nvSpPr>
        <xdr:cNvPr id="829" name="Oval 828">
          <a:extLst>
            <a:ext uri="{FF2B5EF4-FFF2-40B4-BE49-F238E27FC236}">
              <a16:creationId xmlns:a16="http://schemas.microsoft.com/office/drawing/2014/main" id="{D9DABAA6-82D3-E042-9CC9-EA5BD71512AC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393</xdr:row>
      <xdr:rowOff>79375</xdr:rowOff>
    </xdr:from>
    <xdr:to>
      <xdr:col>16</xdr:col>
      <xdr:colOff>988695</xdr:colOff>
      <xdr:row>393</xdr:row>
      <xdr:rowOff>353695</xdr:rowOff>
    </xdr:to>
    <xdr:sp macro="" textlink="">
      <xdr:nvSpPr>
        <xdr:cNvPr id="830" name="Oval 829">
          <a:extLst>
            <a:ext uri="{FF2B5EF4-FFF2-40B4-BE49-F238E27FC236}">
              <a16:creationId xmlns:a16="http://schemas.microsoft.com/office/drawing/2014/main" id="{3D1F3D01-2A47-3340-BCB2-8B3FC3DE7A74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394</xdr:row>
      <xdr:rowOff>79375</xdr:rowOff>
    </xdr:from>
    <xdr:to>
      <xdr:col>16</xdr:col>
      <xdr:colOff>988695</xdr:colOff>
      <xdr:row>394</xdr:row>
      <xdr:rowOff>353695</xdr:rowOff>
    </xdr:to>
    <xdr:sp macro="" textlink="">
      <xdr:nvSpPr>
        <xdr:cNvPr id="831" name="Oval 830">
          <a:extLst>
            <a:ext uri="{FF2B5EF4-FFF2-40B4-BE49-F238E27FC236}">
              <a16:creationId xmlns:a16="http://schemas.microsoft.com/office/drawing/2014/main" id="{77724524-BEDF-4140-93C7-125A52A1EE0F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395</xdr:row>
      <xdr:rowOff>79375</xdr:rowOff>
    </xdr:from>
    <xdr:to>
      <xdr:col>16</xdr:col>
      <xdr:colOff>988695</xdr:colOff>
      <xdr:row>395</xdr:row>
      <xdr:rowOff>353695</xdr:rowOff>
    </xdr:to>
    <xdr:sp macro="" textlink="">
      <xdr:nvSpPr>
        <xdr:cNvPr id="832" name="Oval 831">
          <a:extLst>
            <a:ext uri="{FF2B5EF4-FFF2-40B4-BE49-F238E27FC236}">
              <a16:creationId xmlns:a16="http://schemas.microsoft.com/office/drawing/2014/main" id="{76D43226-12E2-6D4B-9AE2-40D6CB9B810B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396</xdr:row>
      <xdr:rowOff>79375</xdr:rowOff>
    </xdr:from>
    <xdr:to>
      <xdr:col>16</xdr:col>
      <xdr:colOff>988695</xdr:colOff>
      <xdr:row>396</xdr:row>
      <xdr:rowOff>353695</xdr:rowOff>
    </xdr:to>
    <xdr:sp macro="" textlink="">
      <xdr:nvSpPr>
        <xdr:cNvPr id="833" name="Oval 832">
          <a:extLst>
            <a:ext uri="{FF2B5EF4-FFF2-40B4-BE49-F238E27FC236}">
              <a16:creationId xmlns:a16="http://schemas.microsoft.com/office/drawing/2014/main" id="{31C3F2C5-55B0-2349-BDF6-29B5A24D2F3D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397</xdr:row>
      <xdr:rowOff>79375</xdr:rowOff>
    </xdr:from>
    <xdr:to>
      <xdr:col>16</xdr:col>
      <xdr:colOff>988695</xdr:colOff>
      <xdr:row>397</xdr:row>
      <xdr:rowOff>353695</xdr:rowOff>
    </xdr:to>
    <xdr:sp macro="" textlink="">
      <xdr:nvSpPr>
        <xdr:cNvPr id="834" name="Oval 833">
          <a:extLst>
            <a:ext uri="{FF2B5EF4-FFF2-40B4-BE49-F238E27FC236}">
              <a16:creationId xmlns:a16="http://schemas.microsoft.com/office/drawing/2014/main" id="{BC58320E-B2BB-B244-9990-4B8848CA05BF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398</xdr:row>
      <xdr:rowOff>79375</xdr:rowOff>
    </xdr:from>
    <xdr:to>
      <xdr:col>16</xdr:col>
      <xdr:colOff>988695</xdr:colOff>
      <xdr:row>398</xdr:row>
      <xdr:rowOff>353695</xdr:rowOff>
    </xdr:to>
    <xdr:sp macro="" textlink="">
      <xdr:nvSpPr>
        <xdr:cNvPr id="835" name="Oval 834">
          <a:extLst>
            <a:ext uri="{FF2B5EF4-FFF2-40B4-BE49-F238E27FC236}">
              <a16:creationId xmlns:a16="http://schemas.microsoft.com/office/drawing/2014/main" id="{432F8988-080F-8E4B-BC6C-D16062635022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399</xdr:row>
      <xdr:rowOff>79375</xdr:rowOff>
    </xdr:from>
    <xdr:to>
      <xdr:col>16</xdr:col>
      <xdr:colOff>988695</xdr:colOff>
      <xdr:row>399</xdr:row>
      <xdr:rowOff>353695</xdr:rowOff>
    </xdr:to>
    <xdr:sp macro="" textlink="">
      <xdr:nvSpPr>
        <xdr:cNvPr id="836" name="Oval 835">
          <a:extLst>
            <a:ext uri="{FF2B5EF4-FFF2-40B4-BE49-F238E27FC236}">
              <a16:creationId xmlns:a16="http://schemas.microsoft.com/office/drawing/2014/main" id="{AFA93063-A41F-A54A-A577-C55F8A3DD247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400</xdr:row>
      <xdr:rowOff>79375</xdr:rowOff>
    </xdr:from>
    <xdr:to>
      <xdr:col>16</xdr:col>
      <xdr:colOff>988695</xdr:colOff>
      <xdr:row>400</xdr:row>
      <xdr:rowOff>353695</xdr:rowOff>
    </xdr:to>
    <xdr:sp macro="" textlink="">
      <xdr:nvSpPr>
        <xdr:cNvPr id="837" name="Oval 836">
          <a:extLst>
            <a:ext uri="{FF2B5EF4-FFF2-40B4-BE49-F238E27FC236}">
              <a16:creationId xmlns:a16="http://schemas.microsoft.com/office/drawing/2014/main" id="{5974ED0F-405B-1A45-BE2F-12575049401D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401</xdr:row>
      <xdr:rowOff>79375</xdr:rowOff>
    </xdr:from>
    <xdr:to>
      <xdr:col>16</xdr:col>
      <xdr:colOff>988695</xdr:colOff>
      <xdr:row>401</xdr:row>
      <xdr:rowOff>353695</xdr:rowOff>
    </xdr:to>
    <xdr:sp macro="" textlink="">
      <xdr:nvSpPr>
        <xdr:cNvPr id="838" name="Oval 837">
          <a:extLst>
            <a:ext uri="{FF2B5EF4-FFF2-40B4-BE49-F238E27FC236}">
              <a16:creationId xmlns:a16="http://schemas.microsoft.com/office/drawing/2014/main" id="{D0E52116-3F5A-A44D-BFA3-6D46FFC8473D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402</xdr:row>
      <xdr:rowOff>79375</xdr:rowOff>
    </xdr:from>
    <xdr:to>
      <xdr:col>16</xdr:col>
      <xdr:colOff>988695</xdr:colOff>
      <xdr:row>402</xdr:row>
      <xdr:rowOff>353695</xdr:rowOff>
    </xdr:to>
    <xdr:sp macro="" textlink="">
      <xdr:nvSpPr>
        <xdr:cNvPr id="839" name="Oval 838">
          <a:extLst>
            <a:ext uri="{FF2B5EF4-FFF2-40B4-BE49-F238E27FC236}">
              <a16:creationId xmlns:a16="http://schemas.microsoft.com/office/drawing/2014/main" id="{AF3DC19C-BFEA-8A47-9677-2F66F5EFB0D2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403</xdr:row>
      <xdr:rowOff>79375</xdr:rowOff>
    </xdr:from>
    <xdr:to>
      <xdr:col>16</xdr:col>
      <xdr:colOff>988695</xdr:colOff>
      <xdr:row>403</xdr:row>
      <xdr:rowOff>353695</xdr:rowOff>
    </xdr:to>
    <xdr:sp macro="" textlink="">
      <xdr:nvSpPr>
        <xdr:cNvPr id="840" name="Oval 839">
          <a:extLst>
            <a:ext uri="{FF2B5EF4-FFF2-40B4-BE49-F238E27FC236}">
              <a16:creationId xmlns:a16="http://schemas.microsoft.com/office/drawing/2014/main" id="{7004F93F-D56C-9847-82AD-8BE07AA83E0E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404</xdr:row>
      <xdr:rowOff>79375</xdr:rowOff>
    </xdr:from>
    <xdr:to>
      <xdr:col>16</xdr:col>
      <xdr:colOff>988695</xdr:colOff>
      <xdr:row>404</xdr:row>
      <xdr:rowOff>353695</xdr:rowOff>
    </xdr:to>
    <xdr:sp macro="" textlink="">
      <xdr:nvSpPr>
        <xdr:cNvPr id="841" name="Oval 840">
          <a:extLst>
            <a:ext uri="{FF2B5EF4-FFF2-40B4-BE49-F238E27FC236}">
              <a16:creationId xmlns:a16="http://schemas.microsoft.com/office/drawing/2014/main" id="{A83DE821-AF2B-F14C-96FE-F6F3CF9FF7B9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405</xdr:row>
      <xdr:rowOff>79375</xdr:rowOff>
    </xdr:from>
    <xdr:to>
      <xdr:col>16</xdr:col>
      <xdr:colOff>988695</xdr:colOff>
      <xdr:row>405</xdr:row>
      <xdr:rowOff>353695</xdr:rowOff>
    </xdr:to>
    <xdr:sp macro="" textlink="">
      <xdr:nvSpPr>
        <xdr:cNvPr id="842" name="Oval 841">
          <a:extLst>
            <a:ext uri="{FF2B5EF4-FFF2-40B4-BE49-F238E27FC236}">
              <a16:creationId xmlns:a16="http://schemas.microsoft.com/office/drawing/2014/main" id="{1E4B5F77-AF04-DF47-8C6D-822E0377AFDB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406</xdr:row>
      <xdr:rowOff>79375</xdr:rowOff>
    </xdr:from>
    <xdr:to>
      <xdr:col>16</xdr:col>
      <xdr:colOff>988695</xdr:colOff>
      <xdr:row>406</xdr:row>
      <xdr:rowOff>353695</xdr:rowOff>
    </xdr:to>
    <xdr:sp macro="" textlink="">
      <xdr:nvSpPr>
        <xdr:cNvPr id="843" name="Oval 842">
          <a:extLst>
            <a:ext uri="{FF2B5EF4-FFF2-40B4-BE49-F238E27FC236}">
              <a16:creationId xmlns:a16="http://schemas.microsoft.com/office/drawing/2014/main" id="{55B1131B-0E8F-F54C-A941-4B249A82CA24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407</xdr:row>
      <xdr:rowOff>79375</xdr:rowOff>
    </xdr:from>
    <xdr:to>
      <xdr:col>16</xdr:col>
      <xdr:colOff>988695</xdr:colOff>
      <xdr:row>407</xdr:row>
      <xdr:rowOff>353695</xdr:rowOff>
    </xdr:to>
    <xdr:sp macro="" textlink="">
      <xdr:nvSpPr>
        <xdr:cNvPr id="844" name="Oval 843">
          <a:extLst>
            <a:ext uri="{FF2B5EF4-FFF2-40B4-BE49-F238E27FC236}">
              <a16:creationId xmlns:a16="http://schemas.microsoft.com/office/drawing/2014/main" id="{43E7160B-BF60-B940-B67A-6E914EF86A4F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408</xdr:row>
      <xdr:rowOff>79375</xdr:rowOff>
    </xdr:from>
    <xdr:to>
      <xdr:col>16</xdr:col>
      <xdr:colOff>988695</xdr:colOff>
      <xdr:row>408</xdr:row>
      <xdr:rowOff>353695</xdr:rowOff>
    </xdr:to>
    <xdr:sp macro="" textlink="">
      <xdr:nvSpPr>
        <xdr:cNvPr id="845" name="Oval 844">
          <a:extLst>
            <a:ext uri="{FF2B5EF4-FFF2-40B4-BE49-F238E27FC236}">
              <a16:creationId xmlns:a16="http://schemas.microsoft.com/office/drawing/2014/main" id="{B818460A-F15C-B34B-8F9F-5F87F893DB53}"/>
            </a:ext>
          </a:extLst>
        </xdr:cNvPr>
        <xdr:cNvSpPr/>
      </xdr:nvSpPr>
      <xdr:spPr>
        <a:xfrm>
          <a:off x="16192500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409</xdr:row>
      <xdr:rowOff>79375</xdr:rowOff>
    </xdr:from>
    <xdr:to>
      <xdr:col>16</xdr:col>
      <xdr:colOff>988695</xdr:colOff>
      <xdr:row>409</xdr:row>
      <xdr:rowOff>353695</xdr:rowOff>
    </xdr:to>
    <xdr:sp macro="" textlink="">
      <xdr:nvSpPr>
        <xdr:cNvPr id="846" name="Oval 845">
          <a:extLst>
            <a:ext uri="{FF2B5EF4-FFF2-40B4-BE49-F238E27FC236}">
              <a16:creationId xmlns:a16="http://schemas.microsoft.com/office/drawing/2014/main" id="{B500B718-FD25-0D4D-AD5F-731E4645A17C}"/>
            </a:ext>
          </a:extLst>
        </xdr:cNvPr>
        <xdr:cNvSpPr/>
      </xdr:nvSpPr>
      <xdr:spPr>
        <a:xfrm>
          <a:off x="16192500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410</xdr:row>
      <xdr:rowOff>79375</xdr:rowOff>
    </xdr:from>
    <xdr:to>
      <xdr:col>16</xdr:col>
      <xdr:colOff>988695</xdr:colOff>
      <xdr:row>410</xdr:row>
      <xdr:rowOff>353695</xdr:rowOff>
    </xdr:to>
    <xdr:sp macro="" textlink="">
      <xdr:nvSpPr>
        <xdr:cNvPr id="847" name="Oval 846">
          <a:extLst>
            <a:ext uri="{FF2B5EF4-FFF2-40B4-BE49-F238E27FC236}">
              <a16:creationId xmlns:a16="http://schemas.microsoft.com/office/drawing/2014/main" id="{BC930650-36D7-2043-AB55-A0D0E0558FEC}"/>
            </a:ext>
          </a:extLst>
        </xdr:cNvPr>
        <xdr:cNvSpPr/>
      </xdr:nvSpPr>
      <xdr:spPr>
        <a:xfrm>
          <a:off x="16192500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411</xdr:row>
      <xdr:rowOff>79375</xdr:rowOff>
    </xdr:from>
    <xdr:to>
      <xdr:col>16</xdr:col>
      <xdr:colOff>988695</xdr:colOff>
      <xdr:row>411</xdr:row>
      <xdr:rowOff>353695</xdr:rowOff>
    </xdr:to>
    <xdr:sp macro="" textlink="">
      <xdr:nvSpPr>
        <xdr:cNvPr id="848" name="Oval 847">
          <a:extLst>
            <a:ext uri="{FF2B5EF4-FFF2-40B4-BE49-F238E27FC236}">
              <a16:creationId xmlns:a16="http://schemas.microsoft.com/office/drawing/2014/main" id="{45700391-960A-0A45-84BF-31F443954B5B}"/>
            </a:ext>
          </a:extLst>
        </xdr:cNvPr>
        <xdr:cNvSpPr/>
      </xdr:nvSpPr>
      <xdr:spPr>
        <a:xfrm>
          <a:off x="16192500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412</xdr:row>
      <xdr:rowOff>79375</xdr:rowOff>
    </xdr:from>
    <xdr:to>
      <xdr:col>16</xdr:col>
      <xdr:colOff>988695</xdr:colOff>
      <xdr:row>412</xdr:row>
      <xdr:rowOff>353695</xdr:rowOff>
    </xdr:to>
    <xdr:sp macro="" textlink="">
      <xdr:nvSpPr>
        <xdr:cNvPr id="849" name="Oval 848">
          <a:extLst>
            <a:ext uri="{FF2B5EF4-FFF2-40B4-BE49-F238E27FC236}">
              <a16:creationId xmlns:a16="http://schemas.microsoft.com/office/drawing/2014/main" id="{7EEF9235-B11B-DB45-A5A0-FF3BFE39D373}"/>
            </a:ext>
          </a:extLst>
        </xdr:cNvPr>
        <xdr:cNvSpPr/>
      </xdr:nvSpPr>
      <xdr:spPr>
        <a:xfrm>
          <a:off x="16192500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413</xdr:row>
      <xdr:rowOff>79375</xdr:rowOff>
    </xdr:from>
    <xdr:to>
      <xdr:col>16</xdr:col>
      <xdr:colOff>988695</xdr:colOff>
      <xdr:row>413</xdr:row>
      <xdr:rowOff>353695</xdr:rowOff>
    </xdr:to>
    <xdr:sp macro="" textlink="">
      <xdr:nvSpPr>
        <xdr:cNvPr id="850" name="Oval 849">
          <a:extLst>
            <a:ext uri="{FF2B5EF4-FFF2-40B4-BE49-F238E27FC236}">
              <a16:creationId xmlns:a16="http://schemas.microsoft.com/office/drawing/2014/main" id="{B9E1AA8C-3AEF-D845-8C84-7907FD6BEE3F}"/>
            </a:ext>
          </a:extLst>
        </xdr:cNvPr>
        <xdr:cNvSpPr/>
      </xdr:nvSpPr>
      <xdr:spPr>
        <a:xfrm>
          <a:off x="16192500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414</xdr:row>
      <xdr:rowOff>79375</xdr:rowOff>
    </xdr:from>
    <xdr:to>
      <xdr:col>16</xdr:col>
      <xdr:colOff>988695</xdr:colOff>
      <xdr:row>414</xdr:row>
      <xdr:rowOff>353695</xdr:rowOff>
    </xdr:to>
    <xdr:sp macro="" textlink="">
      <xdr:nvSpPr>
        <xdr:cNvPr id="851" name="Oval 850">
          <a:extLst>
            <a:ext uri="{FF2B5EF4-FFF2-40B4-BE49-F238E27FC236}">
              <a16:creationId xmlns:a16="http://schemas.microsoft.com/office/drawing/2014/main" id="{233CD8CA-15ED-5440-8C3E-068367EBF761}"/>
            </a:ext>
          </a:extLst>
        </xdr:cNvPr>
        <xdr:cNvSpPr/>
      </xdr:nvSpPr>
      <xdr:spPr>
        <a:xfrm>
          <a:off x="16192500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415</xdr:row>
      <xdr:rowOff>79375</xdr:rowOff>
    </xdr:from>
    <xdr:to>
      <xdr:col>16</xdr:col>
      <xdr:colOff>988695</xdr:colOff>
      <xdr:row>415</xdr:row>
      <xdr:rowOff>353695</xdr:rowOff>
    </xdr:to>
    <xdr:sp macro="" textlink="">
      <xdr:nvSpPr>
        <xdr:cNvPr id="852" name="Oval 851">
          <a:extLst>
            <a:ext uri="{FF2B5EF4-FFF2-40B4-BE49-F238E27FC236}">
              <a16:creationId xmlns:a16="http://schemas.microsoft.com/office/drawing/2014/main" id="{AFAFD887-BEBB-0F4C-BFC7-12F25F79FD71}"/>
            </a:ext>
          </a:extLst>
        </xdr:cNvPr>
        <xdr:cNvSpPr/>
      </xdr:nvSpPr>
      <xdr:spPr>
        <a:xfrm>
          <a:off x="16192500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416</xdr:row>
      <xdr:rowOff>79375</xdr:rowOff>
    </xdr:from>
    <xdr:to>
      <xdr:col>16</xdr:col>
      <xdr:colOff>988695</xdr:colOff>
      <xdr:row>416</xdr:row>
      <xdr:rowOff>353695</xdr:rowOff>
    </xdr:to>
    <xdr:sp macro="" textlink="">
      <xdr:nvSpPr>
        <xdr:cNvPr id="853" name="Oval 852">
          <a:extLst>
            <a:ext uri="{FF2B5EF4-FFF2-40B4-BE49-F238E27FC236}">
              <a16:creationId xmlns:a16="http://schemas.microsoft.com/office/drawing/2014/main" id="{B9085DDE-B715-EB44-A601-B0D485B244E6}"/>
            </a:ext>
          </a:extLst>
        </xdr:cNvPr>
        <xdr:cNvSpPr/>
      </xdr:nvSpPr>
      <xdr:spPr>
        <a:xfrm>
          <a:off x="16192500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417</xdr:row>
      <xdr:rowOff>79375</xdr:rowOff>
    </xdr:from>
    <xdr:to>
      <xdr:col>16</xdr:col>
      <xdr:colOff>988695</xdr:colOff>
      <xdr:row>417</xdr:row>
      <xdr:rowOff>353695</xdr:rowOff>
    </xdr:to>
    <xdr:sp macro="" textlink="">
      <xdr:nvSpPr>
        <xdr:cNvPr id="854" name="Oval 853">
          <a:extLst>
            <a:ext uri="{FF2B5EF4-FFF2-40B4-BE49-F238E27FC236}">
              <a16:creationId xmlns:a16="http://schemas.microsoft.com/office/drawing/2014/main" id="{53725580-5639-054B-BDDC-91EB8B52DC34}"/>
            </a:ext>
          </a:extLst>
        </xdr:cNvPr>
        <xdr:cNvSpPr/>
      </xdr:nvSpPr>
      <xdr:spPr>
        <a:xfrm>
          <a:off x="16192500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418</xdr:row>
      <xdr:rowOff>79375</xdr:rowOff>
    </xdr:from>
    <xdr:to>
      <xdr:col>16</xdr:col>
      <xdr:colOff>988695</xdr:colOff>
      <xdr:row>418</xdr:row>
      <xdr:rowOff>353695</xdr:rowOff>
    </xdr:to>
    <xdr:sp macro="" textlink="">
      <xdr:nvSpPr>
        <xdr:cNvPr id="855" name="Oval 854">
          <a:extLst>
            <a:ext uri="{FF2B5EF4-FFF2-40B4-BE49-F238E27FC236}">
              <a16:creationId xmlns:a16="http://schemas.microsoft.com/office/drawing/2014/main" id="{479D5237-A219-254F-B76A-673F7151187E}"/>
            </a:ext>
          </a:extLst>
        </xdr:cNvPr>
        <xdr:cNvSpPr/>
      </xdr:nvSpPr>
      <xdr:spPr>
        <a:xfrm>
          <a:off x="16192500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419</xdr:row>
      <xdr:rowOff>79375</xdr:rowOff>
    </xdr:from>
    <xdr:to>
      <xdr:col>16</xdr:col>
      <xdr:colOff>988695</xdr:colOff>
      <xdr:row>419</xdr:row>
      <xdr:rowOff>353695</xdr:rowOff>
    </xdr:to>
    <xdr:sp macro="" textlink="">
      <xdr:nvSpPr>
        <xdr:cNvPr id="856" name="Oval 855">
          <a:extLst>
            <a:ext uri="{FF2B5EF4-FFF2-40B4-BE49-F238E27FC236}">
              <a16:creationId xmlns:a16="http://schemas.microsoft.com/office/drawing/2014/main" id="{D578562A-01A4-FF47-94B9-9FE2339910B1}"/>
            </a:ext>
          </a:extLst>
        </xdr:cNvPr>
        <xdr:cNvSpPr/>
      </xdr:nvSpPr>
      <xdr:spPr>
        <a:xfrm>
          <a:off x="16192500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420</xdr:row>
      <xdr:rowOff>79375</xdr:rowOff>
    </xdr:from>
    <xdr:to>
      <xdr:col>16</xdr:col>
      <xdr:colOff>988695</xdr:colOff>
      <xdr:row>420</xdr:row>
      <xdr:rowOff>353695</xdr:rowOff>
    </xdr:to>
    <xdr:sp macro="" textlink="">
      <xdr:nvSpPr>
        <xdr:cNvPr id="857" name="Oval 856">
          <a:extLst>
            <a:ext uri="{FF2B5EF4-FFF2-40B4-BE49-F238E27FC236}">
              <a16:creationId xmlns:a16="http://schemas.microsoft.com/office/drawing/2014/main" id="{23E6FB5C-1179-C740-9153-966FCBE910A5}"/>
            </a:ext>
          </a:extLst>
        </xdr:cNvPr>
        <xdr:cNvSpPr/>
      </xdr:nvSpPr>
      <xdr:spPr>
        <a:xfrm>
          <a:off x="16192500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421</xdr:row>
      <xdr:rowOff>79375</xdr:rowOff>
    </xdr:from>
    <xdr:to>
      <xdr:col>16</xdr:col>
      <xdr:colOff>988695</xdr:colOff>
      <xdr:row>421</xdr:row>
      <xdr:rowOff>353695</xdr:rowOff>
    </xdr:to>
    <xdr:sp macro="" textlink="">
      <xdr:nvSpPr>
        <xdr:cNvPr id="858" name="Oval 857">
          <a:extLst>
            <a:ext uri="{FF2B5EF4-FFF2-40B4-BE49-F238E27FC236}">
              <a16:creationId xmlns:a16="http://schemas.microsoft.com/office/drawing/2014/main" id="{7B36EA0C-6C26-3545-B9FD-4DA98E67C92D}"/>
            </a:ext>
          </a:extLst>
        </xdr:cNvPr>
        <xdr:cNvSpPr/>
      </xdr:nvSpPr>
      <xdr:spPr>
        <a:xfrm>
          <a:off x="16192500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422</xdr:row>
      <xdr:rowOff>79375</xdr:rowOff>
    </xdr:from>
    <xdr:to>
      <xdr:col>16</xdr:col>
      <xdr:colOff>988695</xdr:colOff>
      <xdr:row>422</xdr:row>
      <xdr:rowOff>353695</xdr:rowOff>
    </xdr:to>
    <xdr:sp macro="" textlink="">
      <xdr:nvSpPr>
        <xdr:cNvPr id="859" name="Oval 858">
          <a:extLst>
            <a:ext uri="{FF2B5EF4-FFF2-40B4-BE49-F238E27FC236}">
              <a16:creationId xmlns:a16="http://schemas.microsoft.com/office/drawing/2014/main" id="{CBD32E22-5FF7-D842-81C1-33231C86E892}"/>
            </a:ext>
          </a:extLst>
        </xdr:cNvPr>
        <xdr:cNvSpPr/>
      </xdr:nvSpPr>
      <xdr:spPr>
        <a:xfrm>
          <a:off x="16192500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423</xdr:row>
      <xdr:rowOff>79375</xdr:rowOff>
    </xdr:from>
    <xdr:to>
      <xdr:col>16</xdr:col>
      <xdr:colOff>988695</xdr:colOff>
      <xdr:row>423</xdr:row>
      <xdr:rowOff>353695</xdr:rowOff>
    </xdr:to>
    <xdr:sp macro="" textlink="">
      <xdr:nvSpPr>
        <xdr:cNvPr id="860" name="Oval 859">
          <a:extLst>
            <a:ext uri="{FF2B5EF4-FFF2-40B4-BE49-F238E27FC236}">
              <a16:creationId xmlns:a16="http://schemas.microsoft.com/office/drawing/2014/main" id="{3A119AAD-66FE-FD42-8B53-F8C30632694C}"/>
            </a:ext>
          </a:extLst>
        </xdr:cNvPr>
        <xdr:cNvSpPr/>
      </xdr:nvSpPr>
      <xdr:spPr>
        <a:xfrm>
          <a:off x="16192500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424</xdr:row>
      <xdr:rowOff>79375</xdr:rowOff>
    </xdr:from>
    <xdr:to>
      <xdr:col>16</xdr:col>
      <xdr:colOff>988695</xdr:colOff>
      <xdr:row>424</xdr:row>
      <xdr:rowOff>353695</xdr:rowOff>
    </xdr:to>
    <xdr:sp macro="" textlink="">
      <xdr:nvSpPr>
        <xdr:cNvPr id="861" name="Oval 860">
          <a:extLst>
            <a:ext uri="{FF2B5EF4-FFF2-40B4-BE49-F238E27FC236}">
              <a16:creationId xmlns:a16="http://schemas.microsoft.com/office/drawing/2014/main" id="{BC1F3FBE-A648-D64F-8BD4-5F5D8098C7F2}"/>
            </a:ext>
          </a:extLst>
        </xdr:cNvPr>
        <xdr:cNvSpPr/>
      </xdr:nvSpPr>
      <xdr:spPr>
        <a:xfrm>
          <a:off x="16192500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425</xdr:row>
      <xdr:rowOff>79375</xdr:rowOff>
    </xdr:from>
    <xdr:to>
      <xdr:col>16</xdr:col>
      <xdr:colOff>988695</xdr:colOff>
      <xdr:row>425</xdr:row>
      <xdr:rowOff>353695</xdr:rowOff>
    </xdr:to>
    <xdr:sp macro="" textlink="">
      <xdr:nvSpPr>
        <xdr:cNvPr id="862" name="Oval 861">
          <a:extLst>
            <a:ext uri="{FF2B5EF4-FFF2-40B4-BE49-F238E27FC236}">
              <a16:creationId xmlns:a16="http://schemas.microsoft.com/office/drawing/2014/main" id="{9975367B-116A-2E4A-BDC6-3E2B703F0266}"/>
            </a:ext>
          </a:extLst>
        </xdr:cNvPr>
        <xdr:cNvSpPr/>
      </xdr:nvSpPr>
      <xdr:spPr>
        <a:xfrm>
          <a:off x="16192500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426</xdr:row>
      <xdr:rowOff>79375</xdr:rowOff>
    </xdr:from>
    <xdr:to>
      <xdr:col>16</xdr:col>
      <xdr:colOff>988695</xdr:colOff>
      <xdr:row>426</xdr:row>
      <xdr:rowOff>353695</xdr:rowOff>
    </xdr:to>
    <xdr:sp macro="" textlink="">
      <xdr:nvSpPr>
        <xdr:cNvPr id="863" name="Oval 862">
          <a:extLst>
            <a:ext uri="{FF2B5EF4-FFF2-40B4-BE49-F238E27FC236}">
              <a16:creationId xmlns:a16="http://schemas.microsoft.com/office/drawing/2014/main" id="{547B8085-019F-E14A-8594-5BEA01E41749}"/>
            </a:ext>
          </a:extLst>
        </xdr:cNvPr>
        <xdr:cNvSpPr/>
      </xdr:nvSpPr>
      <xdr:spPr>
        <a:xfrm>
          <a:off x="16192500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427</xdr:row>
      <xdr:rowOff>79375</xdr:rowOff>
    </xdr:from>
    <xdr:to>
      <xdr:col>16</xdr:col>
      <xdr:colOff>988695</xdr:colOff>
      <xdr:row>427</xdr:row>
      <xdr:rowOff>353695</xdr:rowOff>
    </xdr:to>
    <xdr:sp macro="" textlink="">
      <xdr:nvSpPr>
        <xdr:cNvPr id="864" name="Oval 863">
          <a:extLst>
            <a:ext uri="{FF2B5EF4-FFF2-40B4-BE49-F238E27FC236}">
              <a16:creationId xmlns:a16="http://schemas.microsoft.com/office/drawing/2014/main" id="{0C75E4AA-5897-3A41-9DCD-D4318BBF4118}"/>
            </a:ext>
          </a:extLst>
        </xdr:cNvPr>
        <xdr:cNvSpPr/>
      </xdr:nvSpPr>
      <xdr:spPr>
        <a:xfrm>
          <a:off x="16192500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108</xdr:row>
      <xdr:rowOff>79375</xdr:rowOff>
    </xdr:from>
    <xdr:to>
      <xdr:col>15</xdr:col>
      <xdr:colOff>984250</xdr:colOff>
      <xdr:row>108</xdr:row>
      <xdr:rowOff>349250</xdr:rowOff>
    </xdr:to>
    <xdr:sp macro="" textlink="">
      <xdr:nvSpPr>
        <xdr:cNvPr id="865" name="Oval 864">
          <a:extLst>
            <a:ext uri="{FF2B5EF4-FFF2-40B4-BE49-F238E27FC236}">
              <a16:creationId xmlns:a16="http://schemas.microsoft.com/office/drawing/2014/main" id="{74A27B08-A785-594E-902E-9BBB0E7BC81B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109</xdr:row>
      <xdr:rowOff>79375</xdr:rowOff>
    </xdr:from>
    <xdr:to>
      <xdr:col>15</xdr:col>
      <xdr:colOff>984250</xdr:colOff>
      <xdr:row>109</xdr:row>
      <xdr:rowOff>349250</xdr:rowOff>
    </xdr:to>
    <xdr:sp macro="" textlink="">
      <xdr:nvSpPr>
        <xdr:cNvPr id="866" name="Oval 865">
          <a:extLst>
            <a:ext uri="{FF2B5EF4-FFF2-40B4-BE49-F238E27FC236}">
              <a16:creationId xmlns:a16="http://schemas.microsoft.com/office/drawing/2014/main" id="{D086D19B-965F-C14A-A424-B1FF0016A4D2}"/>
            </a:ext>
          </a:extLst>
        </xdr:cNvPr>
        <xdr:cNvSpPr/>
      </xdr:nvSpPr>
      <xdr:spPr>
        <a:xfrm>
          <a:off x="14446250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110</xdr:row>
      <xdr:rowOff>79375</xdr:rowOff>
    </xdr:from>
    <xdr:to>
      <xdr:col>16</xdr:col>
      <xdr:colOff>988695</xdr:colOff>
      <xdr:row>110</xdr:row>
      <xdr:rowOff>353695</xdr:rowOff>
    </xdr:to>
    <xdr:sp macro="" textlink="">
      <xdr:nvSpPr>
        <xdr:cNvPr id="867" name="Oval 866">
          <a:extLst>
            <a:ext uri="{FF2B5EF4-FFF2-40B4-BE49-F238E27FC236}">
              <a16:creationId xmlns:a16="http://schemas.microsoft.com/office/drawing/2014/main" id="{1BB6611A-29F8-8844-B9B7-771B22673F01}"/>
            </a:ext>
          </a:extLst>
        </xdr:cNvPr>
        <xdr:cNvSpPr/>
      </xdr:nvSpPr>
      <xdr:spPr>
        <a:xfrm>
          <a:off x="16192500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111</xdr:row>
      <xdr:rowOff>79375</xdr:rowOff>
    </xdr:from>
    <xdr:to>
      <xdr:col>16</xdr:col>
      <xdr:colOff>988695</xdr:colOff>
      <xdr:row>111</xdr:row>
      <xdr:rowOff>353695</xdr:rowOff>
    </xdr:to>
    <xdr:sp macro="" textlink="">
      <xdr:nvSpPr>
        <xdr:cNvPr id="868" name="Oval 867">
          <a:extLst>
            <a:ext uri="{FF2B5EF4-FFF2-40B4-BE49-F238E27FC236}">
              <a16:creationId xmlns:a16="http://schemas.microsoft.com/office/drawing/2014/main" id="{9837BAA1-14A0-5249-A89F-2D13DB49E84C}"/>
            </a:ext>
          </a:extLst>
        </xdr:cNvPr>
        <xdr:cNvSpPr/>
      </xdr:nvSpPr>
      <xdr:spPr>
        <a:xfrm>
          <a:off x="16192500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112</xdr:row>
      <xdr:rowOff>79375</xdr:rowOff>
    </xdr:from>
    <xdr:to>
      <xdr:col>16</xdr:col>
      <xdr:colOff>988695</xdr:colOff>
      <xdr:row>112</xdr:row>
      <xdr:rowOff>353695</xdr:rowOff>
    </xdr:to>
    <xdr:sp macro="" textlink="">
      <xdr:nvSpPr>
        <xdr:cNvPr id="869" name="Oval 868">
          <a:extLst>
            <a:ext uri="{FF2B5EF4-FFF2-40B4-BE49-F238E27FC236}">
              <a16:creationId xmlns:a16="http://schemas.microsoft.com/office/drawing/2014/main" id="{2A957BF2-8EE5-B04E-9EC0-8E51A9865A7D}"/>
            </a:ext>
          </a:extLst>
        </xdr:cNvPr>
        <xdr:cNvSpPr/>
      </xdr:nvSpPr>
      <xdr:spPr>
        <a:xfrm>
          <a:off x="16192500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113</xdr:row>
      <xdr:rowOff>79375</xdr:rowOff>
    </xdr:from>
    <xdr:to>
      <xdr:col>16</xdr:col>
      <xdr:colOff>988695</xdr:colOff>
      <xdr:row>113</xdr:row>
      <xdr:rowOff>353695</xdr:rowOff>
    </xdr:to>
    <xdr:sp macro="" textlink="">
      <xdr:nvSpPr>
        <xdr:cNvPr id="870" name="Oval 869">
          <a:extLst>
            <a:ext uri="{FF2B5EF4-FFF2-40B4-BE49-F238E27FC236}">
              <a16:creationId xmlns:a16="http://schemas.microsoft.com/office/drawing/2014/main" id="{D07E2A34-1CF5-1542-BE7B-C9BC4685FB30}"/>
            </a:ext>
          </a:extLst>
        </xdr:cNvPr>
        <xdr:cNvSpPr/>
      </xdr:nvSpPr>
      <xdr:spPr>
        <a:xfrm>
          <a:off x="16192500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114</xdr:row>
      <xdr:rowOff>79375</xdr:rowOff>
    </xdr:from>
    <xdr:to>
      <xdr:col>16</xdr:col>
      <xdr:colOff>988695</xdr:colOff>
      <xdr:row>114</xdr:row>
      <xdr:rowOff>353695</xdr:rowOff>
    </xdr:to>
    <xdr:sp macro="" textlink="">
      <xdr:nvSpPr>
        <xdr:cNvPr id="871" name="Oval 870">
          <a:extLst>
            <a:ext uri="{FF2B5EF4-FFF2-40B4-BE49-F238E27FC236}">
              <a16:creationId xmlns:a16="http://schemas.microsoft.com/office/drawing/2014/main" id="{63410697-7F7D-CE4E-87DB-C4FC4212D5D9}"/>
            </a:ext>
          </a:extLst>
        </xdr:cNvPr>
        <xdr:cNvSpPr/>
      </xdr:nvSpPr>
      <xdr:spPr>
        <a:xfrm>
          <a:off x="16192500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115</xdr:row>
      <xdr:rowOff>79375</xdr:rowOff>
    </xdr:from>
    <xdr:to>
      <xdr:col>16</xdr:col>
      <xdr:colOff>988695</xdr:colOff>
      <xdr:row>115</xdr:row>
      <xdr:rowOff>353695</xdr:rowOff>
    </xdr:to>
    <xdr:sp macro="" textlink="">
      <xdr:nvSpPr>
        <xdr:cNvPr id="872" name="Oval 871">
          <a:extLst>
            <a:ext uri="{FF2B5EF4-FFF2-40B4-BE49-F238E27FC236}">
              <a16:creationId xmlns:a16="http://schemas.microsoft.com/office/drawing/2014/main" id="{1336A3A6-FF47-FC44-967E-C649EB4EBB00}"/>
            </a:ext>
          </a:extLst>
        </xdr:cNvPr>
        <xdr:cNvSpPr/>
      </xdr:nvSpPr>
      <xdr:spPr>
        <a:xfrm>
          <a:off x="16192500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116</xdr:row>
      <xdr:rowOff>79375</xdr:rowOff>
    </xdr:from>
    <xdr:to>
      <xdr:col>16</xdr:col>
      <xdr:colOff>988695</xdr:colOff>
      <xdr:row>116</xdr:row>
      <xdr:rowOff>353695</xdr:rowOff>
    </xdr:to>
    <xdr:sp macro="" textlink="">
      <xdr:nvSpPr>
        <xdr:cNvPr id="873" name="Oval 872">
          <a:extLst>
            <a:ext uri="{FF2B5EF4-FFF2-40B4-BE49-F238E27FC236}">
              <a16:creationId xmlns:a16="http://schemas.microsoft.com/office/drawing/2014/main" id="{EF4D2C0B-5558-C74A-ACAA-F3F49E2A7A59}"/>
            </a:ext>
          </a:extLst>
        </xdr:cNvPr>
        <xdr:cNvSpPr/>
      </xdr:nvSpPr>
      <xdr:spPr>
        <a:xfrm>
          <a:off x="16192500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117</xdr:row>
      <xdr:rowOff>79375</xdr:rowOff>
    </xdr:from>
    <xdr:to>
      <xdr:col>16</xdr:col>
      <xdr:colOff>988695</xdr:colOff>
      <xdr:row>117</xdr:row>
      <xdr:rowOff>353695</xdr:rowOff>
    </xdr:to>
    <xdr:sp macro="" textlink="">
      <xdr:nvSpPr>
        <xdr:cNvPr id="874" name="Oval 873">
          <a:extLst>
            <a:ext uri="{FF2B5EF4-FFF2-40B4-BE49-F238E27FC236}">
              <a16:creationId xmlns:a16="http://schemas.microsoft.com/office/drawing/2014/main" id="{83E80B7C-44B8-8C46-AC47-335FEC33211F}"/>
            </a:ext>
          </a:extLst>
        </xdr:cNvPr>
        <xdr:cNvSpPr/>
      </xdr:nvSpPr>
      <xdr:spPr>
        <a:xfrm>
          <a:off x="16192500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118</xdr:row>
      <xdr:rowOff>79375</xdr:rowOff>
    </xdr:from>
    <xdr:to>
      <xdr:col>16</xdr:col>
      <xdr:colOff>988695</xdr:colOff>
      <xdr:row>118</xdr:row>
      <xdr:rowOff>353695</xdr:rowOff>
    </xdr:to>
    <xdr:sp macro="" textlink="">
      <xdr:nvSpPr>
        <xdr:cNvPr id="875" name="Oval 874">
          <a:extLst>
            <a:ext uri="{FF2B5EF4-FFF2-40B4-BE49-F238E27FC236}">
              <a16:creationId xmlns:a16="http://schemas.microsoft.com/office/drawing/2014/main" id="{539E70D8-69C6-F14B-B2F7-6AF440D93BF7}"/>
            </a:ext>
          </a:extLst>
        </xdr:cNvPr>
        <xdr:cNvSpPr/>
      </xdr:nvSpPr>
      <xdr:spPr>
        <a:xfrm>
          <a:off x="16192500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119</xdr:row>
      <xdr:rowOff>79375</xdr:rowOff>
    </xdr:from>
    <xdr:to>
      <xdr:col>16</xdr:col>
      <xdr:colOff>988695</xdr:colOff>
      <xdr:row>119</xdr:row>
      <xdr:rowOff>353695</xdr:rowOff>
    </xdr:to>
    <xdr:sp macro="" textlink="">
      <xdr:nvSpPr>
        <xdr:cNvPr id="876" name="Oval 875">
          <a:extLst>
            <a:ext uri="{FF2B5EF4-FFF2-40B4-BE49-F238E27FC236}">
              <a16:creationId xmlns:a16="http://schemas.microsoft.com/office/drawing/2014/main" id="{360214DB-8636-CF4A-ACF5-69CCEE8F8A12}"/>
            </a:ext>
          </a:extLst>
        </xdr:cNvPr>
        <xdr:cNvSpPr/>
      </xdr:nvSpPr>
      <xdr:spPr>
        <a:xfrm>
          <a:off x="16192500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120</xdr:row>
      <xdr:rowOff>79375</xdr:rowOff>
    </xdr:from>
    <xdr:to>
      <xdr:col>16</xdr:col>
      <xdr:colOff>988695</xdr:colOff>
      <xdr:row>120</xdr:row>
      <xdr:rowOff>353695</xdr:rowOff>
    </xdr:to>
    <xdr:sp macro="" textlink="">
      <xdr:nvSpPr>
        <xdr:cNvPr id="877" name="Oval 876">
          <a:extLst>
            <a:ext uri="{FF2B5EF4-FFF2-40B4-BE49-F238E27FC236}">
              <a16:creationId xmlns:a16="http://schemas.microsoft.com/office/drawing/2014/main" id="{CEA20C4D-A175-D24E-8D01-3F76DC85CF6F}"/>
            </a:ext>
          </a:extLst>
        </xdr:cNvPr>
        <xdr:cNvSpPr/>
      </xdr:nvSpPr>
      <xdr:spPr>
        <a:xfrm>
          <a:off x="16192500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121</xdr:row>
      <xdr:rowOff>79375</xdr:rowOff>
    </xdr:from>
    <xdr:to>
      <xdr:col>16</xdr:col>
      <xdr:colOff>988695</xdr:colOff>
      <xdr:row>121</xdr:row>
      <xdr:rowOff>353695</xdr:rowOff>
    </xdr:to>
    <xdr:sp macro="" textlink="">
      <xdr:nvSpPr>
        <xdr:cNvPr id="878" name="Oval 877">
          <a:extLst>
            <a:ext uri="{FF2B5EF4-FFF2-40B4-BE49-F238E27FC236}">
              <a16:creationId xmlns:a16="http://schemas.microsoft.com/office/drawing/2014/main" id="{CCD1647A-36D9-944B-A822-70FF2D6A9A45}"/>
            </a:ext>
          </a:extLst>
        </xdr:cNvPr>
        <xdr:cNvSpPr/>
      </xdr:nvSpPr>
      <xdr:spPr>
        <a:xfrm>
          <a:off x="16192500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122</xdr:row>
      <xdr:rowOff>79375</xdr:rowOff>
    </xdr:from>
    <xdr:to>
      <xdr:col>16</xdr:col>
      <xdr:colOff>988695</xdr:colOff>
      <xdr:row>122</xdr:row>
      <xdr:rowOff>353695</xdr:rowOff>
    </xdr:to>
    <xdr:sp macro="" textlink="">
      <xdr:nvSpPr>
        <xdr:cNvPr id="879" name="Oval 878">
          <a:extLst>
            <a:ext uri="{FF2B5EF4-FFF2-40B4-BE49-F238E27FC236}">
              <a16:creationId xmlns:a16="http://schemas.microsoft.com/office/drawing/2014/main" id="{8BBC7CB1-5610-7449-A6E6-085D6B058B46}"/>
            </a:ext>
          </a:extLst>
        </xdr:cNvPr>
        <xdr:cNvSpPr/>
      </xdr:nvSpPr>
      <xdr:spPr>
        <a:xfrm>
          <a:off x="16192500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123</xdr:row>
      <xdr:rowOff>79375</xdr:rowOff>
    </xdr:from>
    <xdr:to>
      <xdr:col>16</xdr:col>
      <xdr:colOff>988695</xdr:colOff>
      <xdr:row>123</xdr:row>
      <xdr:rowOff>353695</xdr:rowOff>
    </xdr:to>
    <xdr:sp macro="" textlink="">
      <xdr:nvSpPr>
        <xdr:cNvPr id="880" name="Oval 879">
          <a:extLst>
            <a:ext uri="{FF2B5EF4-FFF2-40B4-BE49-F238E27FC236}">
              <a16:creationId xmlns:a16="http://schemas.microsoft.com/office/drawing/2014/main" id="{0AA7BDCA-3BC3-2C4E-92EB-04CB46084472}"/>
            </a:ext>
          </a:extLst>
        </xdr:cNvPr>
        <xdr:cNvSpPr/>
      </xdr:nvSpPr>
      <xdr:spPr>
        <a:xfrm>
          <a:off x="16192500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124</xdr:row>
      <xdr:rowOff>79375</xdr:rowOff>
    </xdr:from>
    <xdr:to>
      <xdr:col>16</xdr:col>
      <xdr:colOff>988695</xdr:colOff>
      <xdr:row>124</xdr:row>
      <xdr:rowOff>353695</xdr:rowOff>
    </xdr:to>
    <xdr:sp macro="" textlink="">
      <xdr:nvSpPr>
        <xdr:cNvPr id="881" name="Oval 880">
          <a:extLst>
            <a:ext uri="{FF2B5EF4-FFF2-40B4-BE49-F238E27FC236}">
              <a16:creationId xmlns:a16="http://schemas.microsoft.com/office/drawing/2014/main" id="{78BDD245-E7D7-8D43-A530-B8A2DFEF90BA}"/>
            </a:ext>
          </a:extLst>
        </xdr:cNvPr>
        <xdr:cNvSpPr/>
      </xdr:nvSpPr>
      <xdr:spPr>
        <a:xfrm>
          <a:off x="16192500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125</xdr:row>
      <xdr:rowOff>79375</xdr:rowOff>
    </xdr:from>
    <xdr:to>
      <xdr:col>16</xdr:col>
      <xdr:colOff>988695</xdr:colOff>
      <xdr:row>125</xdr:row>
      <xdr:rowOff>353695</xdr:rowOff>
    </xdr:to>
    <xdr:sp macro="" textlink="">
      <xdr:nvSpPr>
        <xdr:cNvPr id="882" name="Oval 881">
          <a:extLst>
            <a:ext uri="{FF2B5EF4-FFF2-40B4-BE49-F238E27FC236}">
              <a16:creationId xmlns:a16="http://schemas.microsoft.com/office/drawing/2014/main" id="{0EC9244E-1C36-7F4C-9F85-136740575972}"/>
            </a:ext>
          </a:extLst>
        </xdr:cNvPr>
        <xdr:cNvSpPr/>
      </xdr:nvSpPr>
      <xdr:spPr>
        <a:xfrm>
          <a:off x="16192500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126</xdr:row>
      <xdr:rowOff>79375</xdr:rowOff>
    </xdr:from>
    <xdr:to>
      <xdr:col>16</xdr:col>
      <xdr:colOff>988695</xdr:colOff>
      <xdr:row>126</xdr:row>
      <xdr:rowOff>353695</xdr:rowOff>
    </xdr:to>
    <xdr:sp macro="" textlink="">
      <xdr:nvSpPr>
        <xdr:cNvPr id="883" name="Oval 882">
          <a:extLst>
            <a:ext uri="{FF2B5EF4-FFF2-40B4-BE49-F238E27FC236}">
              <a16:creationId xmlns:a16="http://schemas.microsoft.com/office/drawing/2014/main" id="{2429CF9F-874C-124E-AA8B-3B3F187198A7}"/>
            </a:ext>
          </a:extLst>
        </xdr:cNvPr>
        <xdr:cNvSpPr/>
      </xdr:nvSpPr>
      <xdr:spPr>
        <a:xfrm>
          <a:off x="16192500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127</xdr:row>
      <xdr:rowOff>79375</xdr:rowOff>
    </xdr:from>
    <xdr:to>
      <xdr:col>16</xdr:col>
      <xdr:colOff>988695</xdr:colOff>
      <xdr:row>127</xdr:row>
      <xdr:rowOff>353695</xdr:rowOff>
    </xdr:to>
    <xdr:sp macro="" textlink="">
      <xdr:nvSpPr>
        <xdr:cNvPr id="884" name="Oval 883">
          <a:extLst>
            <a:ext uri="{FF2B5EF4-FFF2-40B4-BE49-F238E27FC236}">
              <a16:creationId xmlns:a16="http://schemas.microsoft.com/office/drawing/2014/main" id="{76B14099-C3E4-6645-B1F9-9C4C09EB1B7E}"/>
            </a:ext>
          </a:extLst>
        </xdr:cNvPr>
        <xdr:cNvSpPr/>
      </xdr:nvSpPr>
      <xdr:spPr>
        <a:xfrm>
          <a:off x="16192500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308</xdr:row>
      <xdr:rowOff>79375</xdr:rowOff>
    </xdr:from>
    <xdr:to>
      <xdr:col>15</xdr:col>
      <xdr:colOff>984250</xdr:colOff>
      <xdr:row>308</xdr:row>
      <xdr:rowOff>349250</xdr:rowOff>
    </xdr:to>
    <xdr:sp macro="" textlink="">
      <xdr:nvSpPr>
        <xdr:cNvPr id="885" name="Oval 884">
          <a:extLst>
            <a:ext uri="{FF2B5EF4-FFF2-40B4-BE49-F238E27FC236}">
              <a16:creationId xmlns:a16="http://schemas.microsoft.com/office/drawing/2014/main" id="{896F96CD-7E3D-9C4A-ADE0-63B20254891D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309</xdr:row>
      <xdr:rowOff>79375</xdr:rowOff>
    </xdr:from>
    <xdr:to>
      <xdr:col>15</xdr:col>
      <xdr:colOff>984250</xdr:colOff>
      <xdr:row>309</xdr:row>
      <xdr:rowOff>349250</xdr:rowOff>
    </xdr:to>
    <xdr:sp macro="" textlink="">
      <xdr:nvSpPr>
        <xdr:cNvPr id="886" name="Oval 885">
          <a:extLst>
            <a:ext uri="{FF2B5EF4-FFF2-40B4-BE49-F238E27FC236}">
              <a16:creationId xmlns:a16="http://schemas.microsoft.com/office/drawing/2014/main" id="{48AF1103-8490-8945-A8A6-5C0EF568D994}"/>
            </a:ext>
          </a:extLst>
        </xdr:cNvPr>
        <xdr:cNvSpPr/>
      </xdr:nvSpPr>
      <xdr:spPr>
        <a:xfrm>
          <a:off x="14446250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310</xdr:row>
      <xdr:rowOff>79375</xdr:rowOff>
    </xdr:from>
    <xdr:to>
      <xdr:col>16</xdr:col>
      <xdr:colOff>988695</xdr:colOff>
      <xdr:row>310</xdr:row>
      <xdr:rowOff>353695</xdr:rowOff>
    </xdr:to>
    <xdr:sp macro="" textlink="">
      <xdr:nvSpPr>
        <xdr:cNvPr id="887" name="Oval 886">
          <a:extLst>
            <a:ext uri="{FF2B5EF4-FFF2-40B4-BE49-F238E27FC236}">
              <a16:creationId xmlns:a16="http://schemas.microsoft.com/office/drawing/2014/main" id="{595F8F85-434F-F84E-9D3F-C687CC94C848}"/>
            </a:ext>
          </a:extLst>
        </xdr:cNvPr>
        <xdr:cNvSpPr/>
      </xdr:nvSpPr>
      <xdr:spPr>
        <a:xfrm>
          <a:off x="16192500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311</xdr:row>
      <xdr:rowOff>79375</xdr:rowOff>
    </xdr:from>
    <xdr:to>
      <xdr:col>16</xdr:col>
      <xdr:colOff>988695</xdr:colOff>
      <xdr:row>311</xdr:row>
      <xdr:rowOff>353695</xdr:rowOff>
    </xdr:to>
    <xdr:sp macro="" textlink="">
      <xdr:nvSpPr>
        <xdr:cNvPr id="888" name="Oval 887">
          <a:extLst>
            <a:ext uri="{FF2B5EF4-FFF2-40B4-BE49-F238E27FC236}">
              <a16:creationId xmlns:a16="http://schemas.microsoft.com/office/drawing/2014/main" id="{BF633C98-6941-6647-9460-C2D3859DF04F}"/>
            </a:ext>
          </a:extLst>
        </xdr:cNvPr>
        <xdr:cNvSpPr/>
      </xdr:nvSpPr>
      <xdr:spPr>
        <a:xfrm>
          <a:off x="16192500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312</xdr:row>
      <xdr:rowOff>79375</xdr:rowOff>
    </xdr:from>
    <xdr:to>
      <xdr:col>16</xdr:col>
      <xdr:colOff>988695</xdr:colOff>
      <xdr:row>312</xdr:row>
      <xdr:rowOff>353695</xdr:rowOff>
    </xdr:to>
    <xdr:sp macro="" textlink="">
      <xdr:nvSpPr>
        <xdr:cNvPr id="889" name="Oval 888">
          <a:extLst>
            <a:ext uri="{FF2B5EF4-FFF2-40B4-BE49-F238E27FC236}">
              <a16:creationId xmlns:a16="http://schemas.microsoft.com/office/drawing/2014/main" id="{FF8481E6-C3B3-7A4B-9B53-9D843E2E2B80}"/>
            </a:ext>
          </a:extLst>
        </xdr:cNvPr>
        <xdr:cNvSpPr/>
      </xdr:nvSpPr>
      <xdr:spPr>
        <a:xfrm>
          <a:off x="16192500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313</xdr:row>
      <xdr:rowOff>79375</xdr:rowOff>
    </xdr:from>
    <xdr:to>
      <xdr:col>16</xdr:col>
      <xdr:colOff>988695</xdr:colOff>
      <xdr:row>313</xdr:row>
      <xdr:rowOff>353695</xdr:rowOff>
    </xdr:to>
    <xdr:sp macro="" textlink="">
      <xdr:nvSpPr>
        <xdr:cNvPr id="890" name="Oval 889">
          <a:extLst>
            <a:ext uri="{FF2B5EF4-FFF2-40B4-BE49-F238E27FC236}">
              <a16:creationId xmlns:a16="http://schemas.microsoft.com/office/drawing/2014/main" id="{2874C3D5-9E13-184D-A053-01E9A2E5CEB8}"/>
            </a:ext>
          </a:extLst>
        </xdr:cNvPr>
        <xdr:cNvSpPr/>
      </xdr:nvSpPr>
      <xdr:spPr>
        <a:xfrm>
          <a:off x="16192500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314</xdr:row>
      <xdr:rowOff>79375</xdr:rowOff>
    </xdr:from>
    <xdr:to>
      <xdr:col>16</xdr:col>
      <xdr:colOff>988695</xdr:colOff>
      <xdr:row>314</xdr:row>
      <xdr:rowOff>353695</xdr:rowOff>
    </xdr:to>
    <xdr:sp macro="" textlink="">
      <xdr:nvSpPr>
        <xdr:cNvPr id="891" name="Oval 890">
          <a:extLst>
            <a:ext uri="{FF2B5EF4-FFF2-40B4-BE49-F238E27FC236}">
              <a16:creationId xmlns:a16="http://schemas.microsoft.com/office/drawing/2014/main" id="{E967ED88-A16A-0D47-8BC0-04CBACD92602}"/>
            </a:ext>
          </a:extLst>
        </xdr:cNvPr>
        <xdr:cNvSpPr/>
      </xdr:nvSpPr>
      <xdr:spPr>
        <a:xfrm>
          <a:off x="16192500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315</xdr:row>
      <xdr:rowOff>79375</xdr:rowOff>
    </xdr:from>
    <xdr:to>
      <xdr:col>16</xdr:col>
      <xdr:colOff>988695</xdr:colOff>
      <xdr:row>315</xdr:row>
      <xdr:rowOff>353695</xdr:rowOff>
    </xdr:to>
    <xdr:sp macro="" textlink="">
      <xdr:nvSpPr>
        <xdr:cNvPr id="892" name="Oval 891">
          <a:extLst>
            <a:ext uri="{FF2B5EF4-FFF2-40B4-BE49-F238E27FC236}">
              <a16:creationId xmlns:a16="http://schemas.microsoft.com/office/drawing/2014/main" id="{928A5046-6F6B-A147-8FA2-5DE4E40EEE19}"/>
            </a:ext>
          </a:extLst>
        </xdr:cNvPr>
        <xdr:cNvSpPr/>
      </xdr:nvSpPr>
      <xdr:spPr>
        <a:xfrm>
          <a:off x="16192500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316</xdr:row>
      <xdr:rowOff>79375</xdr:rowOff>
    </xdr:from>
    <xdr:to>
      <xdr:col>16</xdr:col>
      <xdr:colOff>988695</xdr:colOff>
      <xdr:row>316</xdr:row>
      <xdr:rowOff>353695</xdr:rowOff>
    </xdr:to>
    <xdr:sp macro="" textlink="">
      <xdr:nvSpPr>
        <xdr:cNvPr id="893" name="Oval 892">
          <a:extLst>
            <a:ext uri="{FF2B5EF4-FFF2-40B4-BE49-F238E27FC236}">
              <a16:creationId xmlns:a16="http://schemas.microsoft.com/office/drawing/2014/main" id="{54BCF6A6-F934-024C-8830-934A3FFEB954}"/>
            </a:ext>
          </a:extLst>
        </xdr:cNvPr>
        <xdr:cNvSpPr/>
      </xdr:nvSpPr>
      <xdr:spPr>
        <a:xfrm>
          <a:off x="16192500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317</xdr:row>
      <xdr:rowOff>79375</xdr:rowOff>
    </xdr:from>
    <xdr:to>
      <xdr:col>16</xdr:col>
      <xdr:colOff>988695</xdr:colOff>
      <xdr:row>317</xdr:row>
      <xdr:rowOff>353695</xdr:rowOff>
    </xdr:to>
    <xdr:sp macro="" textlink="">
      <xdr:nvSpPr>
        <xdr:cNvPr id="894" name="Oval 893">
          <a:extLst>
            <a:ext uri="{FF2B5EF4-FFF2-40B4-BE49-F238E27FC236}">
              <a16:creationId xmlns:a16="http://schemas.microsoft.com/office/drawing/2014/main" id="{F9211D97-07F1-8D44-9454-8D42270A7EE2}"/>
            </a:ext>
          </a:extLst>
        </xdr:cNvPr>
        <xdr:cNvSpPr/>
      </xdr:nvSpPr>
      <xdr:spPr>
        <a:xfrm>
          <a:off x="16192500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318</xdr:row>
      <xdr:rowOff>79375</xdr:rowOff>
    </xdr:from>
    <xdr:to>
      <xdr:col>16</xdr:col>
      <xdr:colOff>988695</xdr:colOff>
      <xdr:row>318</xdr:row>
      <xdr:rowOff>353695</xdr:rowOff>
    </xdr:to>
    <xdr:sp macro="" textlink="">
      <xdr:nvSpPr>
        <xdr:cNvPr id="895" name="Oval 894">
          <a:extLst>
            <a:ext uri="{FF2B5EF4-FFF2-40B4-BE49-F238E27FC236}">
              <a16:creationId xmlns:a16="http://schemas.microsoft.com/office/drawing/2014/main" id="{BA34D7B4-03AF-B445-8069-BD10576ABBD3}"/>
            </a:ext>
          </a:extLst>
        </xdr:cNvPr>
        <xdr:cNvSpPr/>
      </xdr:nvSpPr>
      <xdr:spPr>
        <a:xfrm>
          <a:off x="16192500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319</xdr:row>
      <xdr:rowOff>79375</xdr:rowOff>
    </xdr:from>
    <xdr:to>
      <xdr:col>16</xdr:col>
      <xdr:colOff>988695</xdr:colOff>
      <xdr:row>319</xdr:row>
      <xdr:rowOff>353695</xdr:rowOff>
    </xdr:to>
    <xdr:sp macro="" textlink="">
      <xdr:nvSpPr>
        <xdr:cNvPr id="896" name="Oval 895">
          <a:extLst>
            <a:ext uri="{FF2B5EF4-FFF2-40B4-BE49-F238E27FC236}">
              <a16:creationId xmlns:a16="http://schemas.microsoft.com/office/drawing/2014/main" id="{9653FEAA-EA60-8843-AFA8-44DFC1763C0F}"/>
            </a:ext>
          </a:extLst>
        </xdr:cNvPr>
        <xdr:cNvSpPr/>
      </xdr:nvSpPr>
      <xdr:spPr>
        <a:xfrm>
          <a:off x="16192500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320</xdr:row>
      <xdr:rowOff>79375</xdr:rowOff>
    </xdr:from>
    <xdr:to>
      <xdr:col>16</xdr:col>
      <xdr:colOff>988695</xdr:colOff>
      <xdr:row>320</xdr:row>
      <xdr:rowOff>353695</xdr:rowOff>
    </xdr:to>
    <xdr:sp macro="" textlink="">
      <xdr:nvSpPr>
        <xdr:cNvPr id="897" name="Oval 896">
          <a:extLst>
            <a:ext uri="{FF2B5EF4-FFF2-40B4-BE49-F238E27FC236}">
              <a16:creationId xmlns:a16="http://schemas.microsoft.com/office/drawing/2014/main" id="{2679B42C-EE0A-D34D-B076-5F3641BD2803}"/>
            </a:ext>
          </a:extLst>
        </xdr:cNvPr>
        <xdr:cNvSpPr/>
      </xdr:nvSpPr>
      <xdr:spPr>
        <a:xfrm>
          <a:off x="16192500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321</xdr:row>
      <xdr:rowOff>79375</xdr:rowOff>
    </xdr:from>
    <xdr:to>
      <xdr:col>16</xdr:col>
      <xdr:colOff>988695</xdr:colOff>
      <xdr:row>321</xdr:row>
      <xdr:rowOff>353695</xdr:rowOff>
    </xdr:to>
    <xdr:sp macro="" textlink="">
      <xdr:nvSpPr>
        <xdr:cNvPr id="898" name="Oval 897">
          <a:extLst>
            <a:ext uri="{FF2B5EF4-FFF2-40B4-BE49-F238E27FC236}">
              <a16:creationId xmlns:a16="http://schemas.microsoft.com/office/drawing/2014/main" id="{043CE1EE-9F78-F346-B4F8-AD445F1F0FD8}"/>
            </a:ext>
          </a:extLst>
        </xdr:cNvPr>
        <xdr:cNvSpPr/>
      </xdr:nvSpPr>
      <xdr:spPr>
        <a:xfrm>
          <a:off x="16192500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322</xdr:row>
      <xdr:rowOff>79375</xdr:rowOff>
    </xdr:from>
    <xdr:to>
      <xdr:col>16</xdr:col>
      <xdr:colOff>988695</xdr:colOff>
      <xdr:row>322</xdr:row>
      <xdr:rowOff>353695</xdr:rowOff>
    </xdr:to>
    <xdr:sp macro="" textlink="">
      <xdr:nvSpPr>
        <xdr:cNvPr id="899" name="Oval 898">
          <a:extLst>
            <a:ext uri="{FF2B5EF4-FFF2-40B4-BE49-F238E27FC236}">
              <a16:creationId xmlns:a16="http://schemas.microsoft.com/office/drawing/2014/main" id="{9798C9B6-AFA4-9349-8EE8-25DBCAD3D166}"/>
            </a:ext>
          </a:extLst>
        </xdr:cNvPr>
        <xdr:cNvSpPr/>
      </xdr:nvSpPr>
      <xdr:spPr>
        <a:xfrm>
          <a:off x="16192500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323</xdr:row>
      <xdr:rowOff>79375</xdr:rowOff>
    </xdr:from>
    <xdr:to>
      <xdr:col>16</xdr:col>
      <xdr:colOff>988695</xdr:colOff>
      <xdr:row>323</xdr:row>
      <xdr:rowOff>353695</xdr:rowOff>
    </xdr:to>
    <xdr:sp macro="" textlink="">
      <xdr:nvSpPr>
        <xdr:cNvPr id="900" name="Oval 899">
          <a:extLst>
            <a:ext uri="{FF2B5EF4-FFF2-40B4-BE49-F238E27FC236}">
              <a16:creationId xmlns:a16="http://schemas.microsoft.com/office/drawing/2014/main" id="{D9FD74A4-F7F8-AD48-9A51-BB63C8829E9C}"/>
            </a:ext>
          </a:extLst>
        </xdr:cNvPr>
        <xdr:cNvSpPr/>
      </xdr:nvSpPr>
      <xdr:spPr>
        <a:xfrm>
          <a:off x="16192500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324</xdr:row>
      <xdr:rowOff>79375</xdr:rowOff>
    </xdr:from>
    <xdr:to>
      <xdr:col>16</xdr:col>
      <xdr:colOff>988695</xdr:colOff>
      <xdr:row>324</xdr:row>
      <xdr:rowOff>353695</xdr:rowOff>
    </xdr:to>
    <xdr:sp macro="" textlink="">
      <xdr:nvSpPr>
        <xdr:cNvPr id="901" name="Oval 900">
          <a:extLst>
            <a:ext uri="{FF2B5EF4-FFF2-40B4-BE49-F238E27FC236}">
              <a16:creationId xmlns:a16="http://schemas.microsoft.com/office/drawing/2014/main" id="{ED89C930-EB4F-254A-83FF-DD5FCE23AF2B}"/>
            </a:ext>
          </a:extLst>
        </xdr:cNvPr>
        <xdr:cNvSpPr/>
      </xdr:nvSpPr>
      <xdr:spPr>
        <a:xfrm>
          <a:off x="16192500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325</xdr:row>
      <xdr:rowOff>79375</xdr:rowOff>
    </xdr:from>
    <xdr:to>
      <xdr:col>16</xdr:col>
      <xdr:colOff>988695</xdr:colOff>
      <xdr:row>325</xdr:row>
      <xdr:rowOff>353695</xdr:rowOff>
    </xdr:to>
    <xdr:sp macro="" textlink="">
      <xdr:nvSpPr>
        <xdr:cNvPr id="902" name="Oval 901">
          <a:extLst>
            <a:ext uri="{FF2B5EF4-FFF2-40B4-BE49-F238E27FC236}">
              <a16:creationId xmlns:a16="http://schemas.microsoft.com/office/drawing/2014/main" id="{E22A9EAA-463A-BE4F-A4DB-3245AFD0D462}"/>
            </a:ext>
          </a:extLst>
        </xdr:cNvPr>
        <xdr:cNvSpPr/>
      </xdr:nvSpPr>
      <xdr:spPr>
        <a:xfrm>
          <a:off x="16192500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326</xdr:row>
      <xdr:rowOff>79375</xdr:rowOff>
    </xdr:from>
    <xdr:to>
      <xdr:col>16</xdr:col>
      <xdr:colOff>988695</xdr:colOff>
      <xdr:row>326</xdr:row>
      <xdr:rowOff>353695</xdr:rowOff>
    </xdr:to>
    <xdr:sp macro="" textlink="">
      <xdr:nvSpPr>
        <xdr:cNvPr id="903" name="Oval 902">
          <a:extLst>
            <a:ext uri="{FF2B5EF4-FFF2-40B4-BE49-F238E27FC236}">
              <a16:creationId xmlns:a16="http://schemas.microsoft.com/office/drawing/2014/main" id="{04535FDC-DE70-7448-A42B-6F5E178FDB03}"/>
            </a:ext>
          </a:extLst>
        </xdr:cNvPr>
        <xdr:cNvSpPr/>
      </xdr:nvSpPr>
      <xdr:spPr>
        <a:xfrm>
          <a:off x="16192500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327</xdr:row>
      <xdr:rowOff>79375</xdr:rowOff>
    </xdr:from>
    <xdr:to>
      <xdr:col>16</xdr:col>
      <xdr:colOff>988695</xdr:colOff>
      <xdr:row>327</xdr:row>
      <xdr:rowOff>353695</xdr:rowOff>
    </xdr:to>
    <xdr:sp macro="" textlink="">
      <xdr:nvSpPr>
        <xdr:cNvPr id="904" name="Oval 903">
          <a:extLst>
            <a:ext uri="{FF2B5EF4-FFF2-40B4-BE49-F238E27FC236}">
              <a16:creationId xmlns:a16="http://schemas.microsoft.com/office/drawing/2014/main" id="{79F785E9-91E8-214E-B8B5-98249391A555}"/>
            </a:ext>
          </a:extLst>
        </xdr:cNvPr>
        <xdr:cNvSpPr/>
      </xdr:nvSpPr>
      <xdr:spPr>
        <a:xfrm>
          <a:off x="16192500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328</xdr:row>
      <xdr:rowOff>79375</xdr:rowOff>
    </xdr:from>
    <xdr:to>
      <xdr:col>15</xdr:col>
      <xdr:colOff>984250</xdr:colOff>
      <xdr:row>328</xdr:row>
      <xdr:rowOff>349250</xdr:rowOff>
    </xdr:to>
    <xdr:sp macro="" textlink="">
      <xdr:nvSpPr>
        <xdr:cNvPr id="905" name="Oval 904">
          <a:extLst>
            <a:ext uri="{FF2B5EF4-FFF2-40B4-BE49-F238E27FC236}">
              <a16:creationId xmlns:a16="http://schemas.microsoft.com/office/drawing/2014/main" id="{E812E70D-E4D3-A543-A470-0AE906F86A2E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329</xdr:row>
      <xdr:rowOff>79375</xdr:rowOff>
    </xdr:from>
    <xdr:to>
      <xdr:col>15</xdr:col>
      <xdr:colOff>984250</xdr:colOff>
      <xdr:row>329</xdr:row>
      <xdr:rowOff>349250</xdr:rowOff>
    </xdr:to>
    <xdr:sp macro="" textlink="">
      <xdr:nvSpPr>
        <xdr:cNvPr id="906" name="Oval 905">
          <a:extLst>
            <a:ext uri="{FF2B5EF4-FFF2-40B4-BE49-F238E27FC236}">
              <a16:creationId xmlns:a16="http://schemas.microsoft.com/office/drawing/2014/main" id="{D48B86C0-4409-EE48-B7B3-CE7073C9B853}"/>
            </a:ext>
          </a:extLst>
        </xdr:cNvPr>
        <xdr:cNvSpPr/>
      </xdr:nvSpPr>
      <xdr:spPr>
        <a:xfrm>
          <a:off x="14446250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330</xdr:row>
      <xdr:rowOff>79375</xdr:rowOff>
    </xdr:from>
    <xdr:to>
      <xdr:col>16</xdr:col>
      <xdr:colOff>988695</xdr:colOff>
      <xdr:row>330</xdr:row>
      <xdr:rowOff>353695</xdr:rowOff>
    </xdr:to>
    <xdr:sp macro="" textlink="">
      <xdr:nvSpPr>
        <xdr:cNvPr id="907" name="Oval 906">
          <a:extLst>
            <a:ext uri="{FF2B5EF4-FFF2-40B4-BE49-F238E27FC236}">
              <a16:creationId xmlns:a16="http://schemas.microsoft.com/office/drawing/2014/main" id="{C67A1CCD-6A1C-1346-8F31-1BEBC4F09805}"/>
            </a:ext>
          </a:extLst>
        </xdr:cNvPr>
        <xdr:cNvSpPr/>
      </xdr:nvSpPr>
      <xdr:spPr>
        <a:xfrm>
          <a:off x="16192500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331</xdr:row>
      <xdr:rowOff>79375</xdr:rowOff>
    </xdr:from>
    <xdr:to>
      <xdr:col>16</xdr:col>
      <xdr:colOff>988695</xdr:colOff>
      <xdr:row>331</xdr:row>
      <xdr:rowOff>353695</xdr:rowOff>
    </xdr:to>
    <xdr:sp macro="" textlink="">
      <xdr:nvSpPr>
        <xdr:cNvPr id="908" name="Oval 907">
          <a:extLst>
            <a:ext uri="{FF2B5EF4-FFF2-40B4-BE49-F238E27FC236}">
              <a16:creationId xmlns:a16="http://schemas.microsoft.com/office/drawing/2014/main" id="{9D9E028E-A2B5-7C45-814B-E0B32DFA8DFB}"/>
            </a:ext>
          </a:extLst>
        </xdr:cNvPr>
        <xdr:cNvSpPr/>
      </xdr:nvSpPr>
      <xdr:spPr>
        <a:xfrm>
          <a:off x="16192500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332</xdr:row>
      <xdr:rowOff>79375</xdr:rowOff>
    </xdr:from>
    <xdr:to>
      <xdr:col>16</xdr:col>
      <xdr:colOff>988695</xdr:colOff>
      <xdr:row>332</xdr:row>
      <xdr:rowOff>353695</xdr:rowOff>
    </xdr:to>
    <xdr:sp macro="" textlink="">
      <xdr:nvSpPr>
        <xdr:cNvPr id="909" name="Oval 908">
          <a:extLst>
            <a:ext uri="{FF2B5EF4-FFF2-40B4-BE49-F238E27FC236}">
              <a16:creationId xmlns:a16="http://schemas.microsoft.com/office/drawing/2014/main" id="{2E6AC1D7-A7B6-2648-800F-53B00357E02E}"/>
            </a:ext>
          </a:extLst>
        </xdr:cNvPr>
        <xdr:cNvSpPr/>
      </xdr:nvSpPr>
      <xdr:spPr>
        <a:xfrm>
          <a:off x="16192500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333</xdr:row>
      <xdr:rowOff>79375</xdr:rowOff>
    </xdr:from>
    <xdr:to>
      <xdr:col>16</xdr:col>
      <xdr:colOff>988695</xdr:colOff>
      <xdr:row>333</xdr:row>
      <xdr:rowOff>353695</xdr:rowOff>
    </xdr:to>
    <xdr:sp macro="" textlink="">
      <xdr:nvSpPr>
        <xdr:cNvPr id="910" name="Oval 909">
          <a:extLst>
            <a:ext uri="{FF2B5EF4-FFF2-40B4-BE49-F238E27FC236}">
              <a16:creationId xmlns:a16="http://schemas.microsoft.com/office/drawing/2014/main" id="{ED956570-70E4-FA47-841B-39B2A9A29B01}"/>
            </a:ext>
          </a:extLst>
        </xdr:cNvPr>
        <xdr:cNvSpPr/>
      </xdr:nvSpPr>
      <xdr:spPr>
        <a:xfrm>
          <a:off x="16192500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334</xdr:row>
      <xdr:rowOff>79375</xdr:rowOff>
    </xdr:from>
    <xdr:to>
      <xdr:col>16</xdr:col>
      <xdr:colOff>988695</xdr:colOff>
      <xdr:row>334</xdr:row>
      <xdr:rowOff>353695</xdr:rowOff>
    </xdr:to>
    <xdr:sp macro="" textlink="">
      <xdr:nvSpPr>
        <xdr:cNvPr id="911" name="Oval 910">
          <a:extLst>
            <a:ext uri="{FF2B5EF4-FFF2-40B4-BE49-F238E27FC236}">
              <a16:creationId xmlns:a16="http://schemas.microsoft.com/office/drawing/2014/main" id="{2350F94F-301E-4F4D-AAB0-9994227F75BD}"/>
            </a:ext>
          </a:extLst>
        </xdr:cNvPr>
        <xdr:cNvSpPr/>
      </xdr:nvSpPr>
      <xdr:spPr>
        <a:xfrm>
          <a:off x="16192500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335</xdr:row>
      <xdr:rowOff>79375</xdr:rowOff>
    </xdr:from>
    <xdr:to>
      <xdr:col>16</xdr:col>
      <xdr:colOff>988695</xdr:colOff>
      <xdr:row>335</xdr:row>
      <xdr:rowOff>353695</xdr:rowOff>
    </xdr:to>
    <xdr:sp macro="" textlink="">
      <xdr:nvSpPr>
        <xdr:cNvPr id="912" name="Oval 911">
          <a:extLst>
            <a:ext uri="{FF2B5EF4-FFF2-40B4-BE49-F238E27FC236}">
              <a16:creationId xmlns:a16="http://schemas.microsoft.com/office/drawing/2014/main" id="{8F8E289F-1C61-4D48-B690-57C25C49D34B}"/>
            </a:ext>
          </a:extLst>
        </xdr:cNvPr>
        <xdr:cNvSpPr/>
      </xdr:nvSpPr>
      <xdr:spPr>
        <a:xfrm>
          <a:off x="16192500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336</xdr:row>
      <xdr:rowOff>79375</xdr:rowOff>
    </xdr:from>
    <xdr:to>
      <xdr:col>16</xdr:col>
      <xdr:colOff>988695</xdr:colOff>
      <xdr:row>336</xdr:row>
      <xdr:rowOff>353695</xdr:rowOff>
    </xdr:to>
    <xdr:sp macro="" textlink="">
      <xdr:nvSpPr>
        <xdr:cNvPr id="913" name="Oval 912">
          <a:extLst>
            <a:ext uri="{FF2B5EF4-FFF2-40B4-BE49-F238E27FC236}">
              <a16:creationId xmlns:a16="http://schemas.microsoft.com/office/drawing/2014/main" id="{DAD9EDB8-DBCF-FB41-B03A-02E8C8B566AB}"/>
            </a:ext>
          </a:extLst>
        </xdr:cNvPr>
        <xdr:cNvSpPr/>
      </xdr:nvSpPr>
      <xdr:spPr>
        <a:xfrm>
          <a:off x="16192500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337</xdr:row>
      <xdr:rowOff>79375</xdr:rowOff>
    </xdr:from>
    <xdr:to>
      <xdr:col>16</xdr:col>
      <xdr:colOff>988695</xdr:colOff>
      <xdr:row>337</xdr:row>
      <xdr:rowOff>353695</xdr:rowOff>
    </xdr:to>
    <xdr:sp macro="" textlink="">
      <xdr:nvSpPr>
        <xdr:cNvPr id="914" name="Oval 913">
          <a:extLst>
            <a:ext uri="{FF2B5EF4-FFF2-40B4-BE49-F238E27FC236}">
              <a16:creationId xmlns:a16="http://schemas.microsoft.com/office/drawing/2014/main" id="{66C4092A-C7F6-5D4F-AB0F-CB90B4BD7DC8}"/>
            </a:ext>
          </a:extLst>
        </xdr:cNvPr>
        <xdr:cNvSpPr/>
      </xdr:nvSpPr>
      <xdr:spPr>
        <a:xfrm>
          <a:off x="16192500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338</xdr:row>
      <xdr:rowOff>79375</xdr:rowOff>
    </xdr:from>
    <xdr:to>
      <xdr:col>16</xdr:col>
      <xdr:colOff>988695</xdr:colOff>
      <xdr:row>338</xdr:row>
      <xdr:rowOff>353695</xdr:rowOff>
    </xdr:to>
    <xdr:sp macro="" textlink="">
      <xdr:nvSpPr>
        <xdr:cNvPr id="915" name="Oval 914">
          <a:extLst>
            <a:ext uri="{FF2B5EF4-FFF2-40B4-BE49-F238E27FC236}">
              <a16:creationId xmlns:a16="http://schemas.microsoft.com/office/drawing/2014/main" id="{F6A2AC2B-B18E-F140-A54C-1BD3BF4E9460}"/>
            </a:ext>
          </a:extLst>
        </xdr:cNvPr>
        <xdr:cNvSpPr/>
      </xdr:nvSpPr>
      <xdr:spPr>
        <a:xfrm>
          <a:off x="16192500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339</xdr:row>
      <xdr:rowOff>79375</xdr:rowOff>
    </xdr:from>
    <xdr:to>
      <xdr:col>16</xdr:col>
      <xdr:colOff>988695</xdr:colOff>
      <xdr:row>339</xdr:row>
      <xdr:rowOff>353695</xdr:rowOff>
    </xdr:to>
    <xdr:sp macro="" textlink="">
      <xdr:nvSpPr>
        <xdr:cNvPr id="916" name="Oval 915">
          <a:extLst>
            <a:ext uri="{FF2B5EF4-FFF2-40B4-BE49-F238E27FC236}">
              <a16:creationId xmlns:a16="http://schemas.microsoft.com/office/drawing/2014/main" id="{0E0ECEA0-A575-8343-958A-E7435FC1BC01}"/>
            </a:ext>
          </a:extLst>
        </xdr:cNvPr>
        <xdr:cNvSpPr/>
      </xdr:nvSpPr>
      <xdr:spPr>
        <a:xfrm>
          <a:off x="16192500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340</xdr:row>
      <xdr:rowOff>79375</xdr:rowOff>
    </xdr:from>
    <xdr:to>
      <xdr:col>16</xdr:col>
      <xdr:colOff>988695</xdr:colOff>
      <xdr:row>340</xdr:row>
      <xdr:rowOff>353695</xdr:rowOff>
    </xdr:to>
    <xdr:sp macro="" textlink="">
      <xdr:nvSpPr>
        <xdr:cNvPr id="917" name="Oval 916">
          <a:extLst>
            <a:ext uri="{FF2B5EF4-FFF2-40B4-BE49-F238E27FC236}">
              <a16:creationId xmlns:a16="http://schemas.microsoft.com/office/drawing/2014/main" id="{4883C019-207E-0449-9ACA-ABEE748B6E23}"/>
            </a:ext>
          </a:extLst>
        </xdr:cNvPr>
        <xdr:cNvSpPr/>
      </xdr:nvSpPr>
      <xdr:spPr>
        <a:xfrm>
          <a:off x="16192500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341</xdr:row>
      <xdr:rowOff>79375</xdr:rowOff>
    </xdr:from>
    <xdr:to>
      <xdr:col>16</xdr:col>
      <xdr:colOff>988695</xdr:colOff>
      <xdr:row>341</xdr:row>
      <xdr:rowOff>353695</xdr:rowOff>
    </xdr:to>
    <xdr:sp macro="" textlink="">
      <xdr:nvSpPr>
        <xdr:cNvPr id="918" name="Oval 917">
          <a:extLst>
            <a:ext uri="{FF2B5EF4-FFF2-40B4-BE49-F238E27FC236}">
              <a16:creationId xmlns:a16="http://schemas.microsoft.com/office/drawing/2014/main" id="{395E1EAD-FF84-EC45-AD86-D9E94612D9C4}"/>
            </a:ext>
          </a:extLst>
        </xdr:cNvPr>
        <xdr:cNvSpPr/>
      </xdr:nvSpPr>
      <xdr:spPr>
        <a:xfrm>
          <a:off x="16192500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342</xdr:row>
      <xdr:rowOff>79375</xdr:rowOff>
    </xdr:from>
    <xdr:to>
      <xdr:col>16</xdr:col>
      <xdr:colOff>988695</xdr:colOff>
      <xdr:row>342</xdr:row>
      <xdr:rowOff>353695</xdr:rowOff>
    </xdr:to>
    <xdr:sp macro="" textlink="">
      <xdr:nvSpPr>
        <xdr:cNvPr id="919" name="Oval 918">
          <a:extLst>
            <a:ext uri="{FF2B5EF4-FFF2-40B4-BE49-F238E27FC236}">
              <a16:creationId xmlns:a16="http://schemas.microsoft.com/office/drawing/2014/main" id="{F9888AD8-704C-7C4A-B33C-312FCFEBD7E9}"/>
            </a:ext>
          </a:extLst>
        </xdr:cNvPr>
        <xdr:cNvSpPr/>
      </xdr:nvSpPr>
      <xdr:spPr>
        <a:xfrm>
          <a:off x="16192500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343</xdr:row>
      <xdr:rowOff>79375</xdr:rowOff>
    </xdr:from>
    <xdr:to>
      <xdr:col>16</xdr:col>
      <xdr:colOff>988695</xdr:colOff>
      <xdr:row>343</xdr:row>
      <xdr:rowOff>353695</xdr:rowOff>
    </xdr:to>
    <xdr:sp macro="" textlink="">
      <xdr:nvSpPr>
        <xdr:cNvPr id="920" name="Oval 919">
          <a:extLst>
            <a:ext uri="{FF2B5EF4-FFF2-40B4-BE49-F238E27FC236}">
              <a16:creationId xmlns:a16="http://schemas.microsoft.com/office/drawing/2014/main" id="{7CB4BEBB-D54D-E347-AF90-26D9B1B550E8}"/>
            </a:ext>
          </a:extLst>
        </xdr:cNvPr>
        <xdr:cNvSpPr/>
      </xdr:nvSpPr>
      <xdr:spPr>
        <a:xfrm>
          <a:off x="16192500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344</xdr:row>
      <xdr:rowOff>79375</xdr:rowOff>
    </xdr:from>
    <xdr:to>
      <xdr:col>16</xdr:col>
      <xdr:colOff>988695</xdr:colOff>
      <xdr:row>344</xdr:row>
      <xdr:rowOff>353695</xdr:rowOff>
    </xdr:to>
    <xdr:sp macro="" textlink="">
      <xdr:nvSpPr>
        <xdr:cNvPr id="921" name="Oval 920">
          <a:extLst>
            <a:ext uri="{FF2B5EF4-FFF2-40B4-BE49-F238E27FC236}">
              <a16:creationId xmlns:a16="http://schemas.microsoft.com/office/drawing/2014/main" id="{EA75C861-2F56-694E-B1FE-9897CF4EA33C}"/>
            </a:ext>
          </a:extLst>
        </xdr:cNvPr>
        <xdr:cNvSpPr/>
      </xdr:nvSpPr>
      <xdr:spPr>
        <a:xfrm>
          <a:off x="16192500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345</xdr:row>
      <xdr:rowOff>79375</xdr:rowOff>
    </xdr:from>
    <xdr:to>
      <xdr:col>16</xdr:col>
      <xdr:colOff>988695</xdr:colOff>
      <xdr:row>345</xdr:row>
      <xdr:rowOff>353695</xdr:rowOff>
    </xdr:to>
    <xdr:sp macro="" textlink="">
      <xdr:nvSpPr>
        <xdr:cNvPr id="922" name="Oval 921">
          <a:extLst>
            <a:ext uri="{FF2B5EF4-FFF2-40B4-BE49-F238E27FC236}">
              <a16:creationId xmlns:a16="http://schemas.microsoft.com/office/drawing/2014/main" id="{45D4300B-B08F-4242-B0CB-06906A848A17}"/>
            </a:ext>
          </a:extLst>
        </xdr:cNvPr>
        <xdr:cNvSpPr/>
      </xdr:nvSpPr>
      <xdr:spPr>
        <a:xfrm>
          <a:off x="16192500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346</xdr:row>
      <xdr:rowOff>79375</xdr:rowOff>
    </xdr:from>
    <xdr:to>
      <xdr:col>16</xdr:col>
      <xdr:colOff>988695</xdr:colOff>
      <xdr:row>346</xdr:row>
      <xdr:rowOff>353695</xdr:rowOff>
    </xdr:to>
    <xdr:sp macro="" textlink="">
      <xdr:nvSpPr>
        <xdr:cNvPr id="923" name="Oval 922">
          <a:extLst>
            <a:ext uri="{FF2B5EF4-FFF2-40B4-BE49-F238E27FC236}">
              <a16:creationId xmlns:a16="http://schemas.microsoft.com/office/drawing/2014/main" id="{81EFD6E2-A4D6-7446-935B-1371C560361E}"/>
            </a:ext>
          </a:extLst>
        </xdr:cNvPr>
        <xdr:cNvSpPr/>
      </xdr:nvSpPr>
      <xdr:spPr>
        <a:xfrm>
          <a:off x="16192500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347</xdr:row>
      <xdr:rowOff>79375</xdr:rowOff>
    </xdr:from>
    <xdr:to>
      <xdr:col>16</xdr:col>
      <xdr:colOff>988695</xdr:colOff>
      <xdr:row>347</xdr:row>
      <xdr:rowOff>353695</xdr:rowOff>
    </xdr:to>
    <xdr:sp macro="" textlink="">
      <xdr:nvSpPr>
        <xdr:cNvPr id="924" name="Oval 923">
          <a:extLst>
            <a:ext uri="{FF2B5EF4-FFF2-40B4-BE49-F238E27FC236}">
              <a16:creationId xmlns:a16="http://schemas.microsoft.com/office/drawing/2014/main" id="{37472F27-15FF-8144-BB81-23E33AF1E9D0}"/>
            </a:ext>
          </a:extLst>
        </xdr:cNvPr>
        <xdr:cNvSpPr/>
      </xdr:nvSpPr>
      <xdr:spPr>
        <a:xfrm>
          <a:off x="16192500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368</xdr:row>
      <xdr:rowOff>79375</xdr:rowOff>
    </xdr:from>
    <xdr:to>
      <xdr:col>15</xdr:col>
      <xdr:colOff>984250</xdr:colOff>
      <xdr:row>368</xdr:row>
      <xdr:rowOff>349250</xdr:rowOff>
    </xdr:to>
    <xdr:sp macro="" textlink="">
      <xdr:nvSpPr>
        <xdr:cNvPr id="925" name="Oval 924">
          <a:extLst>
            <a:ext uri="{FF2B5EF4-FFF2-40B4-BE49-F238E27FC236}">
              <a16:creationId xmlns:a16="http://schemas.microsoft.com/office/drawing/2014/main" id="{BB5DAE87-A291-264D-AFB1-15696BF16364}"/>
            </a:ext>
          </a:extLst>
        </xdr:cNvPr>
        <xdr:cNvSpPr/>
      </xdr:nvSpPr>
      <xdr:spPr>
        <a:xfrm>
          <a:off x="14446250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714375</xdr:colOff>
      <xdr:row>369</xdr:row>
      <xdr:rowOff>79375</xdr:rowOff>
    </xdr:from>
    <xdr:to>
      <xdr:col>15</xdr:col>
      <xdr:colOff>984250</xdr:colOff>
      <xdr:row>369</xdr:row>
      <xdr:rowOff>349250</xdr:rowOff>
    </xdr:to>
    <xdr:sp macro="" textlink="">
      <xdr:nvSpPr>
        <xdr:cNvPr id="926" name="Oval 925">
          <a:extLst>
            <a:ext uri="{FF2B5EF4-FFF2-40B4-BE49-F238E27FC236}">
              <a16:creationId xmlns:a16="http://schemas.microsoft.com/office/drawing/2014/main" id="{002649F6-8B90-5149-ADD5-21FF3F755C0C}"/>
            </a:ext>
          </a:extLst>
        </xdr:cNvPr>
        <xdr:cNvSpPr/>
      </xdr:nvSpPr>
      <xdr:spPr>
        <a:xfrm>
          <a:off x="14446250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370</xdr:row>
      <xdr:rowOff>79375</xdr:rowOff>
    </xdr:from>
    <xdr:to>
      <xdr:col>16</xdr:col>
      <xdr:colOff>988695</xdr:colOff>
      <xdr:row>370</xdr:row>
      <xdr:rowOff>353695</xdr:rowOff>
    </xdr:to>
    <xdr:sp macro="" textlink="">
      <xdr:nvSpPr>
        <xdr:cNvPr id="927" name="Oval 926">
          <a:extLst>
            <a:ext uri="{FF2B5EF4-FFF2-40B4-BE49-F238E27FC236}">
              <a16:creationId xmlns:a16="http://schemas.microsoft.com/office/drawing/2014/main" id="{05F01937-C97E-7A4E-B7DA-BF5F777B11FC}"/>
            </a:ext>
          </a:extLst>
        </xdr:cNvPr>
        <xdr:cNvSpPr/>
      </xdr:nvSpPr>
      <xdr:spPr>
        <a:xfrm>
          <a:off x="16192500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371</xdr:row>
      <xdr:rowOff>79375</xdr:rowOff>
    </xdr:from>
    <xdr:to>
      <xdr:col>16</xdr:col>
      <xdr:colOff>988695</xdr:colOff>
      <xdr:row>371</xdr:row>
      <xdr:rowOff>353695</xdr:rowOff>
    </xdr:to>
    <xdr:sp macro="" textlink="">
      <xdr:nvSpPr>
        <xdr:cNvPr id="928" name="Oval 927">
          <a:extLst>
            <a:ext uri="{FF2B5EF4-FFF2-40B4-BE49-F238E27FC236}">
              <a16:creationId xmlns:a16="http://schemas.microsoft.com/office/drawing/2014/main" id="{7EEC8FFB-D1F5-2A40-8A43-E04E5CE98EA7}"/>
            </a:ext>
          </a:extLst>
        </xdr:cNvPr>
        <xdr:cNvSpPr/>
      </xdr:nvSpPr>
      <xdr:spPr>
        <a:xfrm>
          <a:off x="16192500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372</xdr:row>
      <xdr:rowOff>79375</xdr:rowOff>
    </xdr:from>
    <xdr:to>
      <xdr:col>16</xdr:col>
      <xdr:colOff>988695</xdr:colOff>
      <xdr:row>372</xdr:row>
      <xdr:rowOff>353695</xdr:rowOff>
    </xdr:to>
    <xdr:sp macro="" textlink="">
      <xdr:nvSpPr>
        <xdr:cNvPr id="929" name="Oval 928">
          <a:extLst>
            <a:ext uri="{FF2B5EF4-FFF2-40B4-BE49-F238E27FC236}">
              <a16:creationId xmlns:a16="http://schemas.microsoft.com/office/drawing/2014/main" id="{2BAB24F2-352F-804F-981C-24F7FA7354F9}"/>
            </a:ext>
          </a:extLst>
        </xdr:cNvPr>
        <xdr:cNvSpPr/>
      </xdr:nvSpPr>
      <xdr:spPr>
        <a:xfrm>
          <a:off x="16192500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373</xdr:row>
      <xdr:rowOff>79375</xdr:rowOff>
    </xdr:from>
    <xdr:to>
      <xdr:col>16</xdr:col>
      <xdr:colOff>988695</xdr:colOff>
      <xdr:row>373</xdr:row>
      <xdr:rowOff>353695</xdr:rowOff>
    </xdr:to>
    <xdr:sp macro="" textlink="">
      <xdr:nvSpPr>
        <xdr:cNvPr id="930" name="Oval 929">
          <a:extLst>
            <a:ext uri="{FF2B5EF4-FFF2-40B4-BE49-F238E27FC236}">
              <a16:creationId xmlns:a16="http://schemas.microsoft.com/office/drawing/2014/main" id="{A4EE56DE-9C8E-FE4A-9A00-720B28DD3729}"/>
            </a:ext>
          </a:extLst>
        </xdr:cNvPr>
        <xdr:cNvSpPr/>
      </xdr:nvSpPr>
      <xdr:spPr>
        <a:xfrm>
          <a:off x="16192500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374</xdr:row>
      <xdr:rowOff>79375</xdr:rowOff>
    </xdr:from>
    <xdr:to>
      <xdr:col>16</xdr:col>
      <xdr:colOff>988695</xdr:colOff>
      <xdr:row>374</xdr:row>
      <xdr:rowOff>353695</xdr:rowOff>
    </xdr:to>
    <xdr:sp macro="" textlink="">
      <xdr:nvSpPr>
        <xdr:cNvPr id="931" name="Oval 930">
          <a:extLst>
            <a:ext uri="{FF2B5EF4-FFF2-40B4-BE49-F238E27FC236}">
              <a16:creationId xmlns:a16="http://schemas.microsoft.com/office/drawing/2014/main" id="{E89EA684-EBE8-B744-BFFF-C4863B6CB835}"/>
            </a:ext>
          </a:extLst>
        </xdr:cNvPr>
        <xdr:cNvSpPr/>
      </xdr:nvSpPr>
      <xdr:spPr>
        <a:xfrm>
          <a:off x="16192500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375</xdr:row>
      <xdr:rowOff>79375</xdr:rowOff>
    </xdr:from>
    <xdr:to>
      <xdr:col>16</xdr:col>
      <xdr:colOff>988695</xdr:colOff>
      <xdr:row>375</xdr:row>
      <xdr:rowOff>353695</xdr:rowOff>
    </xdr:to>
    <xdr:sp macro="" textlink="">
      <xdr:nvSpPr>
        <xdr:cNvPr id="932" name="Oval 931">
          <a:extLst>
            <a:ext uri="{FF2B5EF4-FFF2-40B4-BE49-F238E27FC236}">
              <a16:creationId xmlns:a16="http://schemas.microsoft.com/office/drawing/2014/main" id="{F0B194FF-D8AF-704C-9009-7346E8D06474}"/>
            </a:ext>
          </a:extLst>
        </xdr:cNvPr>
        <xdr:cNvSpPr/>
      </xdr:nvSpPr>
      <xdr:spPr>
        <a:xfrm>
          <a:off x="16192500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376</xdr:row>
      <xdr:rowOff>79375</xdr:rowOff>
    </xdr:from>
    <xdr:to>
      <xdr:col>16</xdr:col>
      <xdr:colOff>988695</xdr:colOff>
      <xdr:row>376</xdr:row>
      <xdr:rowOff>353695</xdr:rowOff>
    </xdr:to>
    <xdr:sp macro="" textlink="">
      <xdr:nvSpPr>
        <xdr:cNvPr id="933" name="Oval 932">
          <a:extLst>
            <a:ext uri="{FF2B5EF4-FFF2-40B4-BE49-F238E27FC236}">
              <a16:creationId xmlns:a16="http://schemas.microsoft.com/office/drawing/2014/main" id="{16C6A64F-1102-A547-B4F3-BE65944C59CB}"/>
            </a:ext>
          </a:extLst>
        </xdr:cNvPr>
        <xdr:cNvSpPr/>
      </xdr:nvSpPr>
      <xdr:spPr>
        <a:xfrm>
          <a:off x="16192500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377</xdr:row>
      <xdr:rowOff>79375</xdr:rowOff>
    </xdr:from>
    <xdr:to>
      <xdr:col>16</xdr:col>
      <xdr:colOff>988695</xdr:colOff>
      <xdr:row>377</xdr:row>
      <xdr:rowOff>353695</xdr:rowOff>
    </xdr:to>
    <xdr:sp macro="" textlink="">
      <xdr:nvSpPr>
        <xdr:cNvPr id="934" name="Oval 933">
          <a:extLst>
            <a:ext uri="{FF2B5EF4-FFF2-40B4-BE49-F238E27FC236}">
              <a16:creationId xmlns:a16="http://schemas.microsoft.com/office/drawing/2014/main" id="{0AAEA776-B9FE-8848-AB38-953DA7E986D1}"/>
            </a:ext>
          </a:extLst>
        </xdr:cNvPr>
        <xdr:cNvSpPr/>
      </xdr:nvSpPr>
      <xdr:spPr>
        <a:xfrm>
          <a:off x="16192500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378</xdr:row>
      <xdr:rowOff>79375</xdr:rowOff>
    </xdr:from>
    <xdr:to>
      <xdr:col>16</xdr:col>
      <xdr:colOff>988695</xdr:colOff>
      <xdr:row>378</xdr:row>
      <xdr:rowOff>353695</xdr:rowOff>
    </xdr:to>
    <xdr:sp macro="" textlink="">
      <xdr:nvSpPr>
        <xdr:cNvPr id="935" name="Oval 934">
          <a:extLst>
            <a:ext uri="{FF2B5EF4-FFF2-40B4-BE49-F238E27FC236}">
              <a16:creationId xmlns:a16="http://schemas.microsoft.com/office/drawing/2014/main" id="{1594917E-56A0-4D4C-AFA3-B4BC4E66FA8F}"/>
            </a:ext>
          </a:extLst>
        </xdr:cNvPr>
        <xdr:cNvSpPr/>
      </xdr:nvSpPr>
      <xdr:spPr>
        <a:xfrm>
          <a:off x="16192500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379</xdr:row>
      <xdr:rowOff>79375</xdr:rowOff>
    </xdr:from>
    <xdr:to>
      <xdr:col>16</xdr:col>
      <xdr:colOff>988695</xdr:colOff>
      <xdr:row>379</xdr:row>
      <xdr:rowOff>353695</xdr:rowOff>
    </xdr:to>
    <xdr:sp macro="" textlink="">
      <xdr:nvSpPr>
        <xdr:cNvPr id="936" name="Oval 935">
          <a:extLst>
            <a:ext uri="{FF2B5EF4-FFF2-40B4-BE49-F238E27FC236}">
              <a16:creationId xmlns:a16="http://schemas.microsoft.com/office/drawing/2014/main" id="{8B8079F4-BE52-B845-B343-B791F81BD80F}"/>
            </a:ext>
          </a:extLst>
        </xdr:cNvPr>
        <xdr:cNvSpPr/>
      </xdr:nvSpPr>
      <xdr:spPr>
        <a:xfrm>
          <a:off x="16192500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380</xdr:row>
      <xdr:rowOff>79375</xdr:rowOff>
    </xdr:from>
    <xdr:to>
      <xdr:col>16</xdr:col>
      <xdr:colOff>988695</xdr:colOff>
      <xdr:row>380</xdr:row>
      <xdr:rowOff>353695</xdr:rowOff>
    </xdr:to>
    <xdr:sp macro="" textlink="">
      <xdr:nvSpPr>
        <xdr:cNvPr id="937" name="Oval 936">
          <a:extLst>
            <a:ext uri="{FF2B5EF4-FFF2-40B4-BE49-F238E27FC236}">
              <a16:creationId xmlns:a16="http://schemas.microsoft.com/office/drawing/2014/main" id="{E5FC7FDC-B2EC-394A-A9C4-ACBC10A05EBA}"/>
            </a:ext>
          </a:extLst>
        </xdr:cNvPr>
        <xdr:cNvSpPr/>
      </xdr:nvSpPr>
      <xdr:spPr>
        <a:xfrm>
          <a:off x="16192500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381</xdr:row>
      <xdr:rowOff>79375</xdr:rowOff>
    </xdr:from>
    <xdr:to>
      <xdr:col>16</xdr:col>
      <xdr:colOff>988695</xdr:colOff>
      <xdr:row>381</xdr:row>
      <xdr:rowOff>353695</xdr:rowOff>
    </xdr:to>
    <xdr:sp macro="" textlink="">
      <xdr:nvSpPr>
        <xdr:cNvPr id="938" name="Oval 937">
          <a:extLst>
            <a:ext uri="{FF2B5EF4-FFF2-40B4-BE49-F238E27FC236}">
              <a16:creationId xmlns:a16="http://schemas.microsoft.com/office/drawing/2014/main" id="{2A25122C-6B33-EB43-BF1D-5C33D7411D93}"/>
            </a:ext>
          </a:extLst>
        </xdr:cNvPr>
        <xdr:cNvSpPr/>
      </xdr:nvSpPr>
      <xdr:spPr>
        <a:xfrm>
          <a:off x="16192500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382</xdr:row>
      <xdr:rowOff>79375</xdr:rowOff>
    </xdr:from>
    <xdr:to>
      <xdr:col>16</xdr:col>
      <xdr:colOff>988695</xdr:colOff>
      <xdr:row>382</xdr:row>
      <xdr:rowOff>353695</xdr:rowOff>
    </xdr:to>
    <xdr:sp macro="" textlink="">
      <xdr:nvSpPr>
        <xdr:cNvPr id="939" name="Oval 938">
          <a:extLst>
            <a:ext uri="{FF2B5EF4-FFF2-40B4-BE49-F238E27FC236}">
              <a16:creationId xmlns:a16="http://schemas.microsoft.com/office/drawing/2014/main" id="{FE6A4EB8-11E2-D64F-8275-10090615FC1A}"/>
            </a:ext>
          </a:extLst>
        </xdr:cNvPr>
        <xdr:cNvSpPr/>
      </xdr:nvSpPr>
      <xdr:spPr>
        <a:xfrm>
          <a:off x="16192500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383</xdr:row>
      <xdr:rowOff>79375</xdr:rowOff>
    </xdr:from>
    <xdr:to>
      <xdr:col>16</xdr:col>
      <xdr:colOff>988695</xdr:colOff>
      <xdr:row>383</xdr:row>
      <xdr:rowOff>353695</xdr:rowOff>
    </xdr:to>
    <xdr:sp macro="" textlink="">
      <xdr:nvSpPr>
        <xdr:cNvPr id="940" name="Oval 939">
          <a:extLst>
            <a:ext uri="{FF2B5EF4-FFF2-40B4-BE49-F238E27FC236}">
              <a16:creationId xmlns:a16="http://schemas.microsoft.com/office/drawing/2014/main" id="{12AA9057-1F88-B543-B639-C81DCC897A8A}"/>
            </a:ext>
          </a:extLst>
        </xdr:cNvPr>
        <xdr:cNvSpPr/>
      </xdr:nvSpPr>
      <xdr:spPr>
        <a:xfrm>
          <a:off x="16192500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384</xdr:row>
      <xdr:rowOff>79375</xdr:rowOff>
    </xdr:from>
    <xdr:to>
      <xdr:col>16</xdr:col>
      <xdr:colOff>988695</xdr:colOff>
      <xdr:row>384</xdr:row>
      <xdr:rowOff>353695</xdr:rowOff>
    </xdr:to>
    <xdr:sp macro="" textlink="">
      <xdr:nvSpPr>
        <xdr:cNvPr id="941" name="Oval 940">
          <a:extLst>
            <a:ext uri="{FF2B5EF4-FFF2-40B4-BE49-F238E27FC236}">
              <a16:creationId xmlns:a16="http://schemas.microsoft.com/office/drawing/2014/main" id="{3A142228-B486-2748-984F-ECE24F999A10}"/>
            </a:ext>
          </a:extLst>
        </xdr:cNvPr>
        <xdr:cNvSpPr/>
      </xdr:nvSpPr>
      <xdr:spPr>
        <a:xfrm>
          <a:off x="16192500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385</xdr:row>
      <xdr:rowOff>79375</xdr:rowOff>
    </xdr:from>
    <xdr:to>
      <xdr:col>16</xdr:col>
      <xdr:colOff>988695</xdr:colOff>
      <xdr:row>385</xdr:row>
      <xdr:rowOff>353695</xdr:rowOff>
    </xdr:to>
    <xdr:sp macro="" textlink="">
      <xdr:nvSpPr>
        <xdr:cNvPr id="942" name="Oval 941">
          <a:extLst>
            <a:ext uri="{FF2B5EF4-FFF2-40B4-BE49-F238E27FC236}">
              <a16:creationId xmlns:a16="http://schemas.microsoft.com/office/drawing/2014/main" id="{45624BA3-0CB2-A544-9D30-2A4E4A39B921}"/>
            </a:ext>
          </a:extLst>
        </xdr:cNvPr>
        <xdr:cNvSpPr/>
      </xdr:nvSpPr>
      <xdr:spPr>
        <a:xfrm>
          <a:off x="16192500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386</xdr:row>
      <xdr:rowOff>79375</xdr:rowOff>
    </xdr:from>
    <xdr:to>
      <xdr:col>16</xdr:col>
      <xdr:colOff>988695</xdr:colOff>
      <xdr:row>386</xdr:row>
      <xdr:rowOff>353695</xdr:rowOff>
    </xdr:to>
    <xdr:sp macro="" textlink="">
      <xdr:nvSpPr>
        <xdr:cNvPr id="943" name="Oval 942">
          <a:extLst>
            <a:ext uri="{FF2B5EF4-FFF2-40B4-BE49-F238E27FC236}">
              <a16:creationId xmlns:a16="http://schemas.microsoft.com/office/drawing/2014/main" id="{F07502D8-EDAD-EA4C-BE68-724DADA04DE9}"/>
            </a:ext>
          </a:extLst>
        </xdr:cNvPr>
        <xdr:cNvSpPr/>
      </xdr:nvSpPr>
      <xdr:spPr>
        <a:xfrm>
          <a:off x="16192500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714375</xdr:colOff>
      <xdr:row>387</xdr:row>
      <xdr:rowOff>79375</xdr:rowOff>
    </xdr:from>
    <xdr:to>
      <xdr:col>16</xdr:col>
      <xdr:colOff>988695</xdr:colOff>
      <xdr:row>387</xdr:row>
      <xdr:rowOff>353695</xdr:rowOff>
    </xdr:to>
    <xdr:sp macro="" textlink="">
      <xdr:nvSpPr>
        <xdr:cNvPr id="944" name="Oval 943">
          <a:extLst>
            <a:ext uri="{FF2B5EF4-FFF2-40B4-BE49-F238E27FC236}">
              <a16:creationId xmlns:a16="http://schemas.microsoft.com/office/drawing/2014/main" id="{EEC9011A-4DAD-194E-9479-15A8844AD7C7}"/>
            </a:ext>
          </a:extLst>
        </xdr:cNvPr>
        <xdr:cNvSpPr/>
      </xdr:nvSpPr>
      <xdr:spPr>
        <a:xfrm>
          <a:off x="16192500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206375</xdr:colOff>
      <xdr:row>11</xdr:row>
      <xdr:rowOff>174623</xdr:rowOff>
    </xdr:from>
    <xdr:to>
      <xdr:col>0</xdr:col>
      <xdr:colOff>2754312</xdr:colOff>
      <xdr:row>16</xdr:row>
      <xdr:rowOff>51594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E793C246-F8FC-6442-A68D-6DB4E0DF1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667" t="5001" r="4436" b="6119"/>
        <a:stretch/>
      </xdr:blipFill>
      <xdr:spPr>
        <a:xfrm>
          <a:off x="206375" y="3248023"/>
          <a:ext cx="2547937" cy="2099471"/>
        </a:xfrm>
        <a:prstGeom prst="rect">
          <a:avLst/>
        </a:prstGeom>
      </xdr:spPr>
    </xdr:pic>
    <xdr:clientData/>
  </xdr:twoCellAnchor>
  <xdr:twoCellAnchor editAs="oneCell">
    <xdr:from>
      <xdr:col>0</xdr:col>
      <xdr:colOff>80156</xdr:colOff>
      <xdr:row>49</xdr:row>
      <xdr:rowOff>190460</xdr:rowOff>
    </xdr:from>
    <xdr:to>
      <xdr:col>0</xdr:col>
      <xdr:colOff>2892778</xdr:colOff>
      <xdr:row>54</xdr:row>
      <xdr:rowOff>51857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21DA2070-B2E6-C840-8486-4CDA777EF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56" y="15328860"/>
          <a:ext cx="2812622" cy="2083897"/>
        </a:xfrm>
        <a:prstGeom prst="rect">
          <a:avLst/>
        </a:prstGeom>
      </xdr:spPr>
    </xdr:pic>
    <xdr:clientData/>
  </xdr:twoCellAnchor>
  <xdr:twoCellAnchor editAs="oneCell">
    <xdr:from>
      <xdr:col>0</xdr:col>
      <xdr:colOff>99595</xdr:colOff>
      <xdr:row>69</xdr:row>
      <xdr:rowOff>37969</xdr:rowOff>
    </xdr:from>
    <xdr:to>
      <xdr:col>0</xdr:col>
      <xdr:colOff>2973805</xdr:colOff>
      <xdr:row>73</xdr:row>
      <xdr:rowOff>256911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4A4A2235-DA06-DC46-8FA2-0A013234A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595" y="21526369"/>
          <a:ext cx="2874210" cy="1996942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107950</xdr:colOff>
      <xdr:row>89</xdr:row>
      <xdr:rowOff>38434</xdr:rowOff>
    </xdr:from>
    <xdr:to>
      <xdr:col>0</xdr:col>
      <xdr:colOff>2965450</xdr:colOff>
      <xdr:row>94</xdr:row>
      <xdr:rowOff>196321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C55D1CF4-9542-D24F-BC29-F5F34D39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950" y="27876834"/>
          <a:ext cx="2857500" cy="2380387"/>
        </a:xfrm>
        <a:prstGeom prst="rect">
          <a:avLst/>
        </a:prstGeom>
      </xdr:spPr>
    </xdr:pic>
    <xdr:clientData/>
  </xdr:twoCellAnchor>
  <xdr:twoCellAnchor editAs="oneCell">
    <xdr:from>
      <xdr:col>0</xdr:col>
      <xdr:colOff>133033</xdr:colOff>
      <xdr:row>149</xdr:row>
      <xdr:rowOff>38100</xdr:rowOff>
    </xdr:from>
    <xdr:to>
      <xdr:col>0</xdr:col>
      <xdr:colOff>2940367</xdr:colOff>
      <xdr:row>154</xdr:row>
      <xdr:rowOff>118797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1034374D-3B35-2C45-83A3-F0FEE8DBD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33" y="46926500"/>
          <a:ext cx="2807334" cy="2303197"/>
        </a:xfrm>
        <a:prstGeom prst="rect">
          <a:avLst/>
        </a:prstGeom>
      </xdr:spPr>
    </xdr:pic>
    <xdr:clientData/>
  </xdr:twoCellAnchor>
  <xdr:twoCellAnchor editAs="oneCell">
    <xdr:from>
      <xdr:col>0</xdr:col>
      <xdr:colOff>133033</xdr:colOff>
      <xdr:row>149</xdr:row>
      <xdr:rowOff>38100</xdr:rowOff>
    </xdr:from>
    <xdr:to>
      <xdr:col>0</xdr:col>
      <xdr:colOff>2940367</xdr:colOff>
      <xdr:row>154</xdr:row>
      <xdr:rowOff>118796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8A5C6E42-487D-0A46-94FD-2807D231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033" y="46926500"/>
          <a:ext cx="2807334" cy="2303196"/>
        </a:xfrm>
        <a:prstGeom prst="rect">
          <a:avLst/>
        </a:prstGeom>
      </xdr:spPr>
    </xdr:pic>
    <xdr:clientData/>
  </xdr:twoCellAnchor>
  <xdr:twoCellAnchor editAs="oneCell">
    <xdr:from>
      <xdr:col>0</xdr:col>
      <xdr:colOff>110166</xdr:colOff>
      <xdr:row>169</xdr:row>
      <xdr:rowOff>38100</xdr:rowOff>
    </xdr:from>
    <xdr:to>
      <xdr:col>0</xdr:col>
      <xdr:colOff>2963235</xdr:colOff>
      <xdr:row>174</xdr:row>
      <xdr:rowOff>106099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DE405912-AE17-4647-ADA5-4A953935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6" y="53276500"/>
          <a:ext cx="2853069" cy="2290499"/>
        </a:xfrm>
        <a:prstGeom prst="rect">
          <a:avLst/>
        </a:prstGeom>
      </xdr:spPr>
    </xdr:pic>
    <xdr:clientData/>
  </xdr:twoCellAnchor>
  <xdr:twoCellAnchor editAs="oneCell">
    <xdr:from>
      <xdr:col>0</xdr:col>
      <xdr:colOff>110166</xdr:colOff>
      <xdr:row>189</xdr:row>
      <xdr:rowOff>38100</xdr:rowOff>
    </xdr:from>
    <xdr:to>
      <xdr:col>0</xdr:col>
      <xdr:colOff>2963235</xdr:colOff>
      <xdr:row>194</xdr:row>
      <xdr:rowOff>106098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3C9B1B4E-E42A-EC4C-AF95-6C23DACB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66" y="59626500"/>
          <a:ext cx="2853069" cy="2290498"/>
        </a:xfrm>
        <a:prstGeom prst="rect">
          <a:avLst/>
        </a:prstGeom>
      </xdr:spPr>
    </xdr:pic>
    <xdr:clientData/>
  </xdr:twoCellAnchor>
  <xdr:twoCellAnchor editAs="oneCell">
    <xdr:from>
      <xdr:col>0</xdr:col>
      <xdr:colOff>129951</xdr:colOff>
      <xdr:row>229</xdr:row>
      <xdr:rowOff>34365</xdr:rowOff>
    </xdr:from>
    <xdr:to>
      <xdr:col>0</xdr:col>
      <xdr:colOff>2943449</xdr:colOff>
      <xdr:row>233</xdr:row>
      <xdr:rowOff>419099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8649507D-54DA-2046-948D-CEC5D7773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51" y="72322765"/>
          <a:ext cx="2813498" cy="216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129951</xdr:colOff>
      <xdr:row>249</xdr:row>
      <xdr:rowOff>38100</xdr:rowOff>
    </xdr:from>
    <xdr:to>
      <xdr:col>0</xdr:col>
      <xdr:colOff>2943449</xdr:colOff>
      <xdr:row>253</xdr:row>
      <xdr:rowOff>422834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49B26021-4F22-F94F-8543-FEF354B3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51" y="78676500"/>
          <a:ext cx="2813498" cy="2162734"/>
        </a:xfrm>
        <a:prstGeom prst="rect">
          <a:avLst/>
        </a:prstGeom>
      </xdr:spPr>
    </xdr:pic>
    <xdr:clientData/>
  </xdr:twoCellAnchor>
  <xdr:twoCellAnchor editAs="oneCell">
    <xdr:from>
      <xdr:col>0</xdr:col>
      <xdr:colOff>200721</xdr:colOff>
      <xdr:row>269</xdr:row>
      <xdr:rowOff>38148</xdr:rowOff>
    </xdr:from>
    <xdr:to>
      <xdr:col>0</xdr:col>
      <xdr:colOff>2872679</xdr:colOff>
      <xdr:row>274</xdr:row>
      <xdr:rowOff>246327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AEAE6AFE-F8C0-9543-87AD-47AD770BC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721" y="85026548"/>
          <a:ext cx="2671958" cy="2430679"/>
        </a:xfrm>
        <a:prstGeom prst="rect">
          <a:avLst/>
        </a:prstGeom>
      </xdr:spPr>
    </xdr:pic>
    <xdr:clientData/>
  </xdr:twoCellAnchor>
  <xdr:twoCellAnchor editAs="oneCell">
    <xdr:from>
      <xdr:col>0</xdr:col>
      <xdr:colOff>209286</xdr:colOff>
      <xdr:row>289</xdr:row>
      <xdr:rowOff>38100</xdr:rowOff>
    </xdr:from>
    <xdr:to>
      <xdr:col>0</xdr:col>
      <xdr:colOff>2864115</xdr:colOff>
      <xdr:row>294</xdr:row>
      <xdr:rowOff>80698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04751BBA-55EC-8F47-B5B8-370021559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286" y="91376500"/>
          <a:ext cx="2654829" cy="2265098"/>
        </a:xfrm>
        <a:prstGeom prst="rect">
          <a:avLst/>
        </a:prstGeom>
      </xdr:spPr>
    </xdr:pic>
    <xdr:clientData/>
  </xdr:twoCellAnchor>
  <xdr:twoCellAnchor editAs="oneCell">
    <xdr:from>
      <xdr:col>0</xdr:col>
      <xdr:colOff>303931</xdr:colOff>
      <xdr:row>389</xdr:row>
      <xdr:rowOff>32260</xdr:rowOff>
    </xdr:from>
    <xdr:to>
      <xdr:col>0</xdr:col>
      <xdr:colOff>2769469</xdr:colOff>
      <xdr:row>394</xdr:row>
      <xdr:rowOff>170920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37CD4229-A507-AD46-90D0-BBF7663B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931" y="123120660"/>
          <a:ext cx="2465538" cy="236116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409</xdr:row>
      <xdr:rowOff>41960</xdr:rowOff>
    </xdr:from>
    <xdr:to>
      <xdr:col>0</xdr:col>
      <xdr:colOff>2901950</xdr:colOff>
      <xdr:row>414</xdr:row>
      <xdr:rowOff>156899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3EE5B801-3D83-844A-A6EC-834CB1804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29480360"/>
          <a:ext cx="2730500" cy="2337439"/>
        </a:xfrm>
        <a:prstGeom prst="rect">
          <a:avLst/>
        </a:prstGeom>
      </xdr:spPr>
    </xdr:pic>
    <xdr:clientData/>
  </xdr:twoCellAnchor>
  <xdr:twoCellAnchor editAs="oneCell">
    <xdr:from>
      <xdr:col>0</xdr:col>
      <xdr:colOff>265558</xdr:colOff>
      <xdr:row>349</xdr:row>
      <xdr:rowOff>38100</xdr:rowOff>
    </xdr:from>
    <xdr:to>
      <xdr:col>0</xdr:col>
      <xdr:colOff>2807842</xdr:colOff>
      <xdr:row>353</xdr:row>
      <xdr:rowOff>341577</xdr:rowOff>
    </xdr:to>
    <xdr:pic>
      <xdr:nvPicPr>
        <xdr:cNvPr id="959" name="Picture 17">
          <a:extLst>
            <a:ext uri="{FF2B5EF4-FFF2-40B4-BE49-F238E27FC236}">
              <a16:creationId xmlns:a16="http://schemas.microsoft.com/office/drawing/2014/main" id="{B589572F-2444-E649-9C29-57B23CB6A9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679" t="7250" r="15061" b="13194"/>
        <a:stretch/>
      </xdr:blipFill>
      <xdr:spPr>
        <a:xfrm>
          <a:off x="265558" y="110426500"/>
          <a:ext cx="2542284" cy="2081477"/>
        </a:xfrm>
        <a:prstGeom prst="rect">
          <a:avLst/>
        </a:prstGeom>
      </xdr:spPr>
    </xdr:pic>
    <xdr:clientData/>
  </xdr:twoCellAnchor>
  <xdr:twoCellAnchor editAs="oneCell">
    <xdr:from>
      <xdr:col>0</xdr:col>
      <xdr:colOff>137319</xdr:colOff>
      <xdr:row>110</xdr:row>
      <xdr:rowOff>134937</xdr:rowOff>
    </xdr:from>
    <xdr:to>
      <xdr:col>0</xdr:col>
      <xdr:colOff>2880519</xdr:colOff>
      <xdr:row>114</xdr:row>
      <xdr:rowOff>82282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D8FCFB4B-1942-7643-85F0-E9B6F00261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418" t="12856" r="11742" b="20431"/>
        <a:stretch/>
      </xdr:blipFill>
      <xdr:spPr>
        <a:xfrm>
          <a:off x="137319" y="34640837"/>
          <a:ext cx="2743200" cy="1725345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369</xdr:row>
      <xdr:rowOff>60324</xdr:rowOff>
    </xdr:from>
    <xdr:to>
      <xdr:col>0</xdr:col>
      <xdr:colOff>2940050</xdr:colOff>
      <xdr:row>373</xdr:row>
      <xdr:rowOff>414796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E52B6DE5-7B74-3A42-A84D-D9D32FA89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0102" t="14048" r="16030" b="7128"/>
        <a:stretch/>
      </xdr:blipFill>
      <xdr:spPr>
        <a:xfrm>
          <a:off x="196850" y="116798724"/>
          <a:ext cx="2743200" cy="2132472"/>
        </a:xfrm>
        <a:prstGeom prst="rect">
          <a:avLst/>
        </a:prstGeom>
      </xdr:spPr>
    </xdr:pic>
    <xdr:clientData/>
  </xdr:twoCellAnchor>
  <xdr:twoCellAnchor editAs="oneCell">
    <xdr:from>
      <xdr:col>0</xdr:col>
      <xdr:colOff>161132</xdr:colOff>
      <xdr:row>312</xdr:row>
      <xdr:rowOff>42862</xdr:rowOff>
    </xdr:from>
    <xdr:to>
      <xdr:col>0</xdr:col>
      <xdr:colOff>2904332</xdr:colOff>
      <xdr:row>317</xdr:row>
      <xdr:rowOff>111025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413B767-4165-AF47-A65E-1A300277FE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945" r="13424" b="10811"/>
        <a:stretch/>
      </xdr:blipFill>
      <xdr:spPr>
        <a:xfrm>
          <a:off x="161132" y="98683762"/>
          <a:ext cx="2743200" cy="2290663"/>
        </a:xfrm>
        <a:prstGeom prst="rect">
          <a:avLst/>
        </a:prstGeom>
      </xdr:spPr>
    </xdr:pic>
    <xdr:clientData/>
  </xdr:twoCellAnchor>
  <xdr:oneCellAnchor>
    <xdr:from>
      <xdr:col>0</xdr:col>
      <xdr:colOff>305089</xdr:colOff>
      <xdr:row>329</xdr:row>
      <xdr:rowOff>25400</xdr:rowOff>
    </xdr:from>
    <xdr:ext cx="2463223" cy="2032528"/>
    <xdr:pic>
      <xdr:nvPicPr>
        <xdr:cNvPr id="963" name="Picture 39">
          <a:extLst>
            <a:ext uri="{FF2B5EF4-FFF2-40B4-BE49-F238E27FC236}">
              <a16:creationId xmlns:a16="http://schemas.microsoft.com/office/drawing/2014/main" id="{3053FCDF-CB79-7648-8E20-E5585163E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7721" b="11981"/>
        <a:stretch/>
      </xdr:blipFill>
      <xdr:spPr>
        <a:xfrm>
          <a:off x="305089" y="104063800"/>
          <a:ext cx="2463223" cy="2032528"/>
        </a:xfrm>
        <a:prstGeom prst="rect">
          <a:avLst/>
        </a:prstGeom>
      </xdr:spPr>
    </xdr:pic>
    <xdr:clientData/>
  </xdr:oneCellAnchor>
  <xdr:twoCellAnchor editAs="oneCell">
    <xdr:from>
      <xdr:col>0</xdr:col>
      <xdr:colOff>196850</xdr:colOff>
      <xdr:row>29</xdr:row>
      <xdr:rowOff>117475</xdr:rowOff>
    </xdr:from>
    <xdr:to>
      <xdr:col>0</xdr:col>
      <xdr:colOff>2940050</xdr:colOff>
      <xdr:row>34</xdr:row>
      <xdr:rowOff>324395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C343A8FE-7227-7245-BE82-0E5DCA91F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0199" t="12689" r="18581" b="10392"/>
        <a:stretch/>
      </xdr:blipFill>
      <xdr:spPr>
        <a:xfrm>
          <a:off x="196850" y="8905875"/>
          <a:ext cx="2743200" cy="2429420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210</xdr:row>
      <xdr:rowOff>111125</xdr:rowOff>
    </xdr:from>
    <xdr:to>
      <xdr:col>0</xdr:col>
      <xdr:colOff>2873796</xdr:colOff>
      <xdr:row>213</xdr:row>
      <xdr:rowOff>45812</xdr:rowOff>
    </xdr:to>
    <xdr:pic>
      <xdr:nvPicPr>
        <xdr:cNvPr id="965" name="图片 14">
          <a:extLst>
            <a:ext uri="{FF2B5EF4-FFF2-40B4-BE49-F238E27FC236}">
              <a16:creationId xmlns:a16="http://schemas.microsoft.com/office/drawing/2014/main" id="{E76FD4EF-DCE9-9F45-A0F9-84FF591D6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1125" y="66367025"/>
          <a:ext cx="2762671" cy="126818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130</xdr:row>
      <xdr:rowOff>79375</xdr:rowOff>
    </xdr:from>
    <xdr:to>
      <xdr:col>0</xdr:col>
      <xdr:colOff>2997834</xdr:colOff>
      <xdr:row>135</xdr:row>
      <xdr:rowOff>160071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35F8F174-975D-5A45-BC55-2A81D898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0935275"/>
          <a:ext cx="2807334" cy="2303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311150</xdr:colOff>
      <xdr:row>548</xdr:row>
      <xdr:rowOff>53977</xdr:rowOff>
    </xdr:from>
    <xdr:to>
      <xdr:col>0</xdr:col>
      <xdr:colOff>2540000</xdr:colOff>
      <xdr:row>548</xdr:row>
      <xdr:rowOff>1851577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F74BAA-090B-41A1-A5D3-0C03C2B3F9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737" t="20923" r="25379" b="15719"/>
        <a:stretch/>
      </xdr:blipFill>
      <xdr:spPr>
        <a:xfrm>
          <a:off x="311150" y="234337227"/>
          <a:ext cx="2228850" cy="1797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549</xdr:row>
      <xdr:rowOff>155575</xdr:rowOff>
    </xdr:from>
    <xdr:to>
      <xdr:col>0</xdr:col>
      <xdr:colOff>2682875</xdr:colOff>
      <xdr:row>549</xdr:row>
      <xdr:rowOff>1638517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55B1E28-0848-4DEB-9C92-D389F4B9A4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309" t="17209" r="20707" b="23735"/>
        <a:stretch/>
      </xdr:blipFill>
      <xdr:spPr>
        <a:xfrm>
          <a:off x="311150" y="236566075"/>
          <a:ext cx="2371725" cy="148294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550</xdr:row>
      <xdr:rowOff>188474</xdr:rowOff>
    </xdr:from>
    <xdr:to>
      <xdr:col>0</xdr:col>
      <xdr:colOff>2589758</xdr:colOff>
      <xdr:row>550</xdr:row>
      <xdr:rowOff>1825626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5D3E53-BFBE-4151-9968-BC82E90E0C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802" t="17403" r="22096" b="15719"/>
        <a:stretch/>
      </xdr:blipFill>
      <xdr:spPr>
        <a:xfrm>
          <a:off x="311150" y="238488099"/>
          <a:ext cx="2278608" cy="16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28</xdr:row>
      <xdr:rowOff>31866</xdr:rowOff>
    </xdr:from>
    <xdr:to>
      <xdr:col>0</xdr:col>
      <xdr:colOff>2959100</xdr:colOff>
      <xdr:row>32</xdr:row>
      <xdr:rowOff>222779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E0B867E-991A-7C41-AE9A-529F1E1C3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95434266"/>
          <a:ext cx="2844800" cy="2026064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</xdr:colOff>
      <xdr:row>48</xdr:row>
      <xdr:rowOff>38100</xdr:rowOff>
    </xdr:from>
    <xdr:to>
      <xdr:col>0</xdr:col>
      <xdr:colOff>2999740</xdr:colOff>
      <xdr:row>52</xdr:row>
      <xdr:rowOff>145256</xdr:rowOff>
    </xdr:to>
    <xdr:pic>
      <xdr:nvPicPr>
        <xdr:cNvPr id="16" name="Picture 18">
          <a:extLst>
            <a:ext uri="{FF2B5EF4-FFF2-40B4-BE49-F238E27FC236}">
              <a16:creationId xmlns:a16="http://schemas.microsoft.com/office/drawing/2014/main" id="{DFC34F4E-AFD9-7A48-A5B1-2555BEEF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60" y="100025200"/>
          <a:ext cx="2926080" cy="1935957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</xdr:colOff>
      <xdr:row>68</xdr:row>
      <xdr:rowOff>38100</xdr:rowOff>
    </xdr:from>
    <xdr:to>
      <xdr:col>0</xdr:col>
      <xdr:colOff>2999740</xdr:colOff>
      <xdr:row>72</xdr:row>
      <xdr:rowOff>145256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009E5499-DE3D-184D-9D60-33165A36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60" y="104609900"/>
          <a:ext cx="2926080" cy="1935956"/>
        </a:xfrm>
        <a:prstGeom prst="rect">
          <a:avLst/>
        </a:prstGeom>
      </xdr:spPr>
    </xdr:pic>
    <xdr:clientData/>
  </xdr:twoCellAnchor>
  <xdr:twoCellAnchor editAs="oneCell">
    <xdr:from>
      <xdr:col>0</xdr:col>
      <xdr:colOff>149436</xdr:colOff>
      <xdr:row>88</xdr:row>
      <xdr:rowOff>38100</xdr:rowOff>
    </xdr:from>
    <xdr:to>
      <xdr:col>0</xdr:col>
      <xdr:colOff>2923965</xdr:colOff>
      <xdr:row>93</xdr:row>
      <xdr:rowOff>278872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id="{DBE020D1-332D-ED4F-B9D8-C95587357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36" y="109194600"/>
          <a:ext cx="2774529" cy="24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149436</xdr:colOff>
      <xdr:row>108</xdr:row>
      <xdr:rowOff>38100</xdr:rowOff>
    </xdr:from>
    <xdr:to>
      <xdr:col>0</xdr:col>
      <xdr:colOff>2923965</xdr:colOff>
      <xdr:row>113</xdr:row>
      <xdr:rowOff>221722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id="{E48B459C-5F13-5A44-8FA1-B13C51069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36" y="113779300"/>
          <a:ext cx="2774529" cy="246962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208</xdr:row>
      <xdr:rowOff>42774</xdr:rowOff>
    </xdr:from>
    <xdr:to>
      <xdr:col>0</xdr:col>
      <xdr:colOff>2755900</xdr:colOff>
      <xdr:row>213</xdr:row>
      <xdr:rowOff>221722</xdr:rowOff>
    </xdr:to>
    <xdr:pic>
      <xdr:nvPicPr>
        <xdr:cNvPr id="20" name="Picture 23">
          <a:extLst>
            <a:ext uri="{FF2B5EF4-FFF2-40B4-BE49-F238E27FC236}">
              <a16:creationId xmlns:a16="http://schemas.microsoft.com/office/drawing/2014/main" id="{7B04300D-DEDE-B845-BF98-BFBB15C7B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122953374"/>
          <a:ext cx="2438400" cy="2464947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228</xdr:row>
      <xdr:rowOff>39406</xdr:rowOff>
    </xdr:from>
    <xdr:to>
      <xdr:col>0</xdr:col>
      <xdr:colOff>2794000</xdr:colOff>
      <xdr:row>233</xdr:row>
      <xdr:rowOff>230453</xdr:rowOff>
    </xdr:to>
    <xdr:pic>
      <xdr:nvPicPr>
        <xdr:cNvPr id="21" name="Picture 24">
          <a:extLst>
            <a:ext uri="{FF2B5EF4-FFF2-40B4-BE49-F238E27FC236}">
              <a16:creationId xmlns:a16="http://schemas.microsoft.com/office/drawing/2014/main" id="{8F7E3A23-F2CA-5C44-8C39-A03FC252C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127534706"/>
          <a:ext cx="2514600" cy="248339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248</xdr:row>
      <xdr:rowOff>33230</xdr:rowOff>
    </xdr:from>
    <xdr:to>
      <xdr:col>0</xdr:col>
      <xdr:colOff>2673350</xdr:colOff>
      <xdr:row>253</xdr:row>
      <xdr:rowOff>221721</xdr:rowOff>
    </xdr:to>
    <xdr:pic>
      <xdr:nvPicPr>
        <xdr:cNvPr id="22" name="Picture 25">
          <a:extLst>
            <a:ext uri="{FF2B5EF4-FFF2-40B4-BE49-F238E27FC236}">
              <a16:creationId xmlns:a16="http://schemas.microsoft.com/office/drawing/2014/main" id="{F6F4D1EC-BB40-7743-9B04-BDBEE7E0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132113230"/>
          <a:ext cx="2273300" cy="247449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268</xdr:row>
      <xdr:rowOff>33140</xdr:rowOff>
    </xdr:from>
    <xdr:to>
      <xdr:col>0</xdr:col>
      <xdr:colOff>2984500</xdr:colOff>
      <xdr:row>272</xdr:row>
      <xdr:rowOff>419099</xdr:rowOff>
    </xdr:to>
    <xdr:pic>
      <xdr:nvPicPr>
        <xdr:cNvPr id="23" name="Picture 26">
          <a:extLst>
            <a:ext uri="{FF2B5EF4-FFF2-40B4-BE49-F238E27FC236}">
              <a16:creationId xmlns:a16="http://schemas.microsoft.com/office/drawing/2014/main" id="{A0E372C4-7C73-E149-BCA0-A4676A3E1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136697840"/>
          <a:ext cx="2895600" cy="2221108"/>
        </a:xfrm>
        <a:prstGeom prst="rect">
          <a:avLst/>
        </a:prstGeom>
      </xdr:spPr>
    </xdr:pic>
    <xdr:clientData/>
  </xdr:twoCellAnchor>
  <xdr:twoCellAnchor editAs="oneCell">
    <xdr:from>
      <xdr:col>0</xdr:col>
      <xdr:colOff>103011</xdr:colOff>
      <xdr:row>289</xdr:row>
      <xdr:rowOff>9878</xdr:rowOff>
    </xdr:from>
    <xdr:to>
      <xdr:col>0</xdr:col>
      <xdr:colOff>2998611</xdr:colOff>
      <xdr:row>293</xdr:row>
      <xdr:rowOff>394514</xdr:rowOff>
    </xdr:to>
    <xdr:pic>
      <xdr:nvPicPr>
        <xdr:cNvPr id="24" name="Picture 27">
          <a:extLst>
            <a:ext uri="{FF2B5EF4-FFF2-40B4-BE49-F238E27FC236}">
              <a16:creationId xmlns:a16="http://schemas.microsoft.com/office/drawing/2014/main" id="{EDFA54B7-AB0A-3740-8752-6C5970E4C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011" y="141487878"/>
          <a:ext cx="2895600" cy="2219786"/>
        </a:xfrm>
        <a:prstGeom prst="rect">
          <a:avLst/>
        </a:prstGeom>
      </xdr:spPr>
    </xdr:pic>
    <xdr:clientData/>
  </xdr:twoCellAnchor>
  <xdr:twoCellAnchor editAs="oneCell">
    <xdr:from>
      <xdr:col>0</xdr:col>
      <xdr:colOff>297911</xdr:colOff>
      <xdr:row>308</xdr:row>
      <xdr:rowOff>38100</xdr:rowOff>
    </xdr:from>
    <xdr:to>
      <xdr:col>0</xdr:col>
      <xdr:colOff>2775490</xdr:colOff>
      <xdr:row>313</xdr:row>
      <xdr:rowOff>209022</xdr:rowOff>
    </xdr:to>
    <xdr:pic>
      <xdr:nvPicPr>
        <xdr:cNvPr id="25" name="Picture 28">
          <a:extLst>
            <a:ext uri="{FF2B5EF4-FFF2-40B4-BE49-F238E27FC236}">
              <a16:creationId xmlns:a16="http://schemas.microsoft.com/office/drawing/2014/main" id="{2D0D1DD5-E59D-0A48-BA92-AE22AF21D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911" y="145872200"/>
          <a:ext cx="2477579" cy="2456921"/>
        </a:xfrm>
        <a:prstGeom prst="rect">
          <a:avLst/>
        </a:prstGeom>
      </xdr:spPr>
    </xdr:pic>
    <xdr:clientData/>
  </xdr:twoCellAnchor>
  <xdr:twoCellAnchor editAs="oneCell">
    <xdr:from>
      <xdr:col>0</xdr:col>
      <xdr:colOff>297911</xdr:colOff>
      <xdr:row>328</xdr:row>
      <xdr:rowOff>38100</xdr:rowOff>
    </xdr:from>
    <xdr:to>
      <xdr:col>0</xdr:col>
      <xdr:colOff>2775490</xdr:colOff>
      <xdr:row>333</xdr:row>
      <xdr:rowOff>209021</xdr:rowOff>
    </xdr:to>
    <xdr:pic>
      <xdr:nvPicPr>
        <xdr:cNvPr id="26" name="Picture 29">
          <a:extLst>
            <a:ext uri="{FF2B5EF4-FFF2-40B4-BE49-F238E27FC236}">
              <a16:creationId xmlns:a16="http://schemas.microsoft.com/office/drawing/2014/main" id="{10DD3417-0EFE-5448-8820-4FBB35B44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911" y="150456900"/>
          <a:ext cx="2477579" cy="2456920"/>
        </a:xfrm>
        <a:prstGeom prst="rect">
          <a:avLst/>
        </a:prstGeom>
      </xdr:spPr>
    </xdr:pic>
    <xdr:clientData/>
  </xdr:twoCellAnchor>
  <xdr:twoCellAnchor editAs="oneCell">
    <xdr:from>
      <xdr:col>0</xdr:col>
      <xdr:colOff>109030</xdr:colOff>
      <xdr:row>388</xdr:row>
      <xdr:rowOff>38100</xdr:rowOff>
    </xdr:from>
    <xdr:to>
      <xdr:col>0</xdr:col>
      <xdr:colOff>2964371</xdr:colOff>
      <xdr:row>392</xdr:row>
      <xdr:rowOff>317789</xdr:rowOff>
    </xdr:to>
    <xdr:pic>
      <xdr:nvPicPr>
        <xdr:cNvPr id="27" name="Picture 30">
          <a:extLst>
            <a:ext uri="{FF2B5EF4-FFF2-40B4-BE49-F238E27FC236}">
              <a16:creationId xmlns:a16="http://schemas.microsoft.com/office/drawing/2014/main" id="{A2D2080C-849C-934E-8748-CF220ECE3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030" y="159626300"/>
          <a:ext cx="2855341" cy="2114839"/>
        </a:xfrm>
        <a:prstGeom prst="rect">
          <a:avLst/>
        </a:prstGeom>
      </xdr:spPr>
    </xdr:pic>
    <xdr:clientData/>
  </xdr:twoCellAnchor>
  <xdr:twoCellAnchor editAs="oneCell">
    <xdr:from>
      <xdr:col>0</xdr:col>
      <xdr:colOff>184008</xdr:colOff>
      <xdr:row>368</xdr:row>
      <xdr:rowOff>38100</xdr:rowOff>
    </xdr:from>
    <xdr:to>
      <xdr:col>0</xdr:col>
      <xdr:colOff>2889392</xdr:colOff>
      <xdr:row>371</xdr:row>
      <xdr:rowOff>110596</xdr:rowOff>
    </xdr:to>
    <xdr:pic>
      <xdr:nvPicPr>
        <xdr:cNvPr id="28" name="Picture 31">
          <a:extLst>
            <a:ext uri="{FF2B5EF4-FFF2-40B4-BE49-F238E27FC236}">
              <a16:creationId xmlns:a16="http://schemas.microsoft.com/office/drawing/2014/main" id="{90630402-FA09-8C49-806F-65F299E6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08" y="155041600"/>
          <a:ext cx="2705384" cy="1444096"/>
        </a:xfrm>
        <a:prstGeom prst="rect">
          <a:avLst/>
        </a:prstGeom>
      </xdr:spPr>
    </xdr:pic>
    <xdr:clientData/>
  </xdr:twoCellAnchor>
  <xdr:twoCellAnchor editAs="oneCell">
    <xdr:from>
      <xdr:col>0</xdr:col>
      <xdr:colOff>600311</xdr:colOff>
      <xdr:row>408</xdr:row>
      <xdr:rowOff>38100</xdr:rowOff>
    </xdr:from>
    <xdr:to>
      <xdr:col>0</xdr:col>
      <xdr:colOff>2473089</xdr:colOff>
      <xdr:row>413</xdr:row>
      <xdr:rowOff>255850</xdr:rowOff>
    </xdr:to>
    <xdr:pic>
      <xdr:nvPicPr>
        <xdr:cNvPr id="29" name="Picture 32">
          <a:extLst>
            <a:ext uri="{FF2B5EF4-FFF2-40B4-BE49-F238E27FC236}">
              <a16:creationId xmlns:a16="http://schemas.microsoft.com/office/drawing/2014/main" id="{26BE423E-C47E-DE44-B74E-E331D0E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311" y="164211000"/>
          <a:ext cx="1872778" cy="2510101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448</xdr:row>
      <xdr:rowOff>39792</xdr:rowOff>
    </xdr:from>
    <xdr:to>
      <xdr:col>0</xdr:col>
      <xdr:colOff>2470150</xdr:colOff>
      <xdr:row>453</xdr:row>
      <xdr:rowOff>197907</xdr:rowOff>
    </xdr:to>
    <xdr:pic>
      <xdr:nvPicPr>
        <xdr:cNvPr id="30" name="Picture 33">
          <a:extLst>
            <a:ext uri="{FF2B5EF4-FFF2-40B4-BE49-F238E27FC236}">
              <a16:creationId xmlns:a16="http://schemas.microsoft.com/office/drawing/2014/main" id="{F6E4347F-6282-0047-971F-F3E45896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250" y="168797392"/>
          <a:ext cx="1866900" cy="24441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468</xdr:row>
      <xdr:rowOff>44034</xdr:rowOff>
    </xdr:from>
    <xdr:to>
      <xdr:col>0</xdr:col>
      <xdr:colOff>2597150</xdr:colOff>
      <xdr:row>473</xdr:row>
      <xdr:rowOff>268551</xdr:rowOff>
    </xdr:to>
    <xdr:pic>
      <xdr:nvPicPr>
        <xdr:cNvPr id="31" name="Picture 34">
          <a:extLst>
            <a:ext uri="{FF2B5EF4-FFF2-40B4-BE49-F238E27FC236}">
              <a16:creationId xmlns:a16="http://schemas.microsoft.com/office/drawing/2014/main" id="{AEEDAADD-2A9C-7F45-AF5F-B3A184BB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173386334"/>
          <a:ext cx="2120900" cy="2516868"/>
        </a:xfrm>
        <a:prstGeom prst="rect">
          <a:avLst/>
        </a:prstGeom>
      </xdr:spPr>
    </xdr:pic>
    <xdr:clientData/>
  </xdr:twoCellAnchor>
  <xdr:twoCellAnchor editAs="oneCell">
    <xdr:from>
      <xdr:col>0</xdr:col>
      <xdr:colOff>520700</xdr:colOff>
      <xdr:row>488</xdr:row>
      <xdr:rowOff>39418</xdr:rowOff>
    </xdr:from>
    <xdr:to>
      <xdr:col>0</xdr:col>
      <xdr:colOff>2552700</xdr:colOff>
      <xdr:row>493</xdr:row>
      <xdr:rowOff>238917</xdr:rowOff>
    </xdr:to>
    <xdr:pic>
      <xdr:nvPicPr>
        <xdr:cNvPr id="32" name="Picture 35">
          <a:extLst>
            <a:ext uri="{FF2B5EF4-FFF2-40B4-BE49-F238E27FC236}">
              <a16:creationId xmlns:a16="http://schemas.microsoft.com/office/drawing/2014/main" id="{8C45BCCC-217C-4744-83A7-3096BE2E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177966418"/>
          <a:ext cx="2032000" cy="2491850"/>
        </a:xfrm>
        <a:prstGeom prst="rect">
          <a:avLst/>
        </a:prstGeom>
      </xdr:spPr>
    </xdr:pic>
    <xdr:clientData/>
  </xdr:twoCellAnchor>
  <xdr:twoCellAnchor editAs="oneCell">
    <xdr:from>
      <xdr:col>0</xdr:col>
      <xdr:colOff>501650</xdr:colOff>
      <xdr:row>508</xdr:row>
      <xdr:rowOff>36562</xdr:rowOff>
    </xdr:from>
    <xdr:to>
      <xdr:col>0</xdr:col>
      <xdr:colOff>2571750</xdr:colOff>
      <xdr:row>513</xdr:row>
      <xdr:rowOff>255850</xdr:rowOff>
    </xdr:to>
    <xdr:pic>
      <xdr:nvPicPr>
        <xdr:cNvPr id="33" name="Picture 36">
          <a:extLst>
            <a:ext uri="{FF2B5EF4-FFF2-40B4-BE49-F238E27FC236}">
              <a16:creationId xmlns:a16="http://schemas.microsoft.com/office/drawing/2014/main" id="{DB8F81A8-A891-414E-B2F0-8D84D1E28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650" y="182548262"/>
          <a:ext cx="2070100" cy="2511639"/>
        </a:xfrm>
        <a:prstGeom prst="rect">
          <a:avLst/>
        </a:prstGeom>
      </xdr:spPr>
    </xdr:pic>
    <xdr:clientData/>
  </xdr:twoCellAnchor>
  <xdr:twoCellAnchor editAs="oneCell">
    <xdr:from>
      <xdr:col>0</xdr:col>
      <xdr:colOff>570243</xdr:colOff>
      <xdr:row>528</xdr:row>
      <xdr:rowOff>38100</xdr:rowOff>
    </xdr:from>
    <xdr:to>
      <xdr:col>0</xdr:col>
      <xdr:colOff>2503158</xdr:colOff>
      <xdr:row>533</xdr:row>
      <xdr:rowOff>209020</xdr:rowOff>
    </xdr:to>
    <xdr:pic>
      <xdr:nvPicPr>
        <xdr:cNvPr id="34" name="Picture 37">
          <a:extLst>
            <a:ext uri="{FF2B5EF4-FFF2-40B4-BE49-F238E27FC236}">
              <a16:creationId xmlns:a16="http://schemas.microsoft.com/office/drawing/2014/main" id="{3317103C-E609-A54B-8575-A61B2BF87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243" y="187134500"/>
          <a:ext cx="1932915" cy="2456921"/>
        </a:xfrm>
        <a:prstGeom prst="rect">
          <a:avLst/>
        </a:prstGeom>
      </xdr:spPr>
    </xdr:pic>
    <xdr:clientData/>
  </xdr:twoCellAnchor>
  <xdr:twoCellAnchor editAs="oneCell">
    <xdr:from>
      <xdr:col>0</xdr:col>
      <xdr:colOff>119647</xdr:colOff>
      <xdr:row>148</xdr:row>
      <xdr:rowOff>38100</xdr:rowOff>
    </xdr:from>
    <xdr:to>
      <xdr:col>0</xdr:col>
      <xdr:colOff>2953753</xdr:colOff>
      <xdr:row>152</xdr:row>
      <xdr:rowOff>341579</xdr:rowOff>
    </xdr:to>
    <xdr:pic>
      <xdr:nvPicPr>
        <xdr:cNvPr id="35" name="Picture 41">
          <a:extLst>
            <a:ext uri="{FF2B5EF4-FFF2-40B4-BE49-F238E27FC236}">
              <a16:creationId xmlns:a16="http://schemas.microsoft.com/office/drawing/2014/main" id="{0470FC31-74E0-564A-A22C-D6E3E826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47" y="118364000"/>
          <a:ext cx="2834106" cy="2138628"/>
        </a:xfrm>
        <a:prstGeom prst="rect">
          <a:avLst/>
        </a:prstGeom>
      </xdr:spPr>
    </xdr:pic>
    <xdr:clientData/>
  </xdr:twoCellAnchor>
  <xdr:oneCellAnchor>
    <xdr:from>
      <xdr:col>0</xdr:col>
      <xdr:colOff>196850</xdr:colOff>
      <xdr:row>128</xdr:row>
      <xdr:rowOff>41275</xdr:rowOff>
    </xdr:from>
    <xdr:ext cx="2743200" cy="2179331"/>
    <xdr:pic>
      <xdr:nvPicPr>
        <xdr:cNvPr id="36" name="Picture 35">
          <a:extLst>
            <a:ext uri="{FF2B5EF4-FFF2-40B4-BE49-F238E27FC236}">
              <a16:creationId xmlns:a16="http://schemas.microsoft.com/office/drawing/2014/main" id="{E9BAAA01-DAE5-214A-872A-0B4EAD4171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7574" t="28083" r="28829" b="24324"/>
        <a:stretch/>
      </xdr:blipFill>
      <xdr:spPr>
        <a:xfrm>
          <a:off x="196850" y="100164900"/>
          <a:ext cx="2743200" cy="2179331"/>
        </a:xfrm>
        <a:prstGeom prst="rect">
          <a:avLst/>
        </a:prstGeom>
      </xdr:spPr>
    </xdr:pic>
    <xdr:clientData/>
  </xdr:oneCellAnchor>
  <xdr:oneCellAnchor>
    <xdr:from>
      <xdr:col>0</xdr:col>
      <xdr:colOff>161131</xdr:colOff>
      <xdr:row>350</xdr:row>
      <xdr:rowOff>207168</xdr:rowOff>
    </xdr:from>
    <xdr:ext cx="2743200" cy="2446011"/>
    <xdr:pic>
      <xdr:nvPicPr>
        <xdr:cNvPr id="37" name="Picture 36">
          <a:extLst>
            <a:ext uri="{FF2B5EF4-FFF2-40B4-BE49-F238E27FC236}">
              <a16:creationId xmlns:a16="http://schemas.microsoft.com/office/drawing/2014/main" id="{CD512FB4-8F78-C143-A613-2F6660E576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010" t="30321" r="35479" b="23804"/>
        <a:stretch/>
      </xdr:blipFill>
      <xdr:spPr>
        <a:xfrm>
          <a:off x="161131" y="105220293"/>
          <a:ext cx="2743200" cy="2446011"/>
        </a:xfrm>
        <a:prstGeom prst="rect">
          <a:avLst/>
        </a:prstGeom>
      </xdr:spPr>
    </xdr:pic>
    <xdr:clientData/>
  </xdr:oneCellAnchor>
  <xdr:oneCellAnchor>
    <xdr:from>
      <xdr:col>0</xdr:col>
      <xdr:colOff>299445</xdr:colOff>
      <xdr:row>430</xdr:row>
      <xdr:rowOff>39685</xdr:rowOff>
    </xdr:from>
    <xdr:ext cx="2494864" cy="3425034"/>
    <xdr:pic>
      <xdr:nvPicPr>
        <xdr:cNvPr id="38" name="Picture 37">
          <a:extLst>
            <a:ext uri="{FF2B5EF4-FFF2-40B4-BE49-F238E27FC236}">
              <a16:creationId xmlns:a16="http://schemas.microsoft.com/office/drawing/2014/main" id="{BD894AB4-CD60-414F-91DA-97CC35EC8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4572" t="21621" r="35143" b="6177"/>
        <a:stretch/>
      </xdr:blipFill>
      <xdr:spPr>
        <a:xfrm>
          <a:off x="299445" y="109227935"/>
          <a:ext cx="2494864" cy="3425034"/>
        </a:xfrm>
        <a:prstGeom prst="rect">
          <a:avLst/>
        </a:prstGeom>
      </xdr:spPr>
    </xdr:pic>
    <xdr:clientData/>
  </xdr:oneCellAnchor>
  <xdr:oneCellAnchor>
    <xdr:from>
      <xdr:col>0</xdr:col>
      <xdr:colOff>311150</xdr:colOff>
      <xdr:row>552</xdr:row>
      <xdr:rowOff>212726</xdr:rowOff>
    </xdr:from>
    <xdr:ext cx="2196674" cy="1771649"/>
    <xdr:pic>
      <xdr:nvPicPr>
        <xdr:cNvPr id="2" name="Picture 1">
          <a:extLst>
            <a:ext uri="{FF2B5EF4-FFF2-40B4-BE49-F238E27FC236}">
              <a16:creationId xmlns:a16="http://schemas.microsoft.com/office/drawing/2014/main" id="{97239A24-B2D2-654A-B005-C84F57920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737" t="20923" r="25379" b="15719"/>
        <a:stretch/>
      </xdr:blipFill>
      <xdr:spPr>
        <a:xfrm>
          <a:off x="311150" y="241036476"/>
          <a:ext cx="2196674" cy="1771649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553</xdr:row>
      <xdr:rowOff>266700</xdr:rowOff>
    </xdr:from>
    <xdr:ext cx="2315521" cy="1447800"/>
    <xdr:pic>
      <xdr:nvPicPr>
        <xdr:cNvPr id="3" name="Picture 2">
          <a:extLst>
            <a:ext uri="{FF2B5EF4-FFF2-40B4-BE49-F238E27FC236}">
              <a16:creationId xmlns:a16="http://schemas.microsoft.com/office/drawing/2014/main" id="{4F7C5677-6076-0043-91EF-348D0486B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8309" t="17209" r="20707" b="23735"/>
        <a:stretch/>
      </xdr:blipFill>
      <xdr:spPr>
        <a:xfrm>
          <a:off x="295275" y="243281200"/>
          <a:ext cx="2315521" cy="1447800"/>
        </a:xfrm>
        <a:prstGeom prst="rect">
          <a:avLst/>
        </a:prstGeom>
      </xdr:spPr>
    </xdr:pic>
    <xdr:clientData/>
  </xdr:oneCellAnchor>
  <xdr:oneCellAnchor>
    <xdr:from>
      <xdr:col>0</xdr:col>
      <xdr:colOff>295275</xdr:colOff>
      <xdr:row>554</xdr:row>
      <xdr:rowOff>331349</xdr:rowOff>
    </xdr:from>
    <xdr:ext cx="2411179" cy="1732402"/>
    <xdr:pic>
      <xdr:nvPicPr>
        <xdr:cNvPr id="4" name="Picture 3">
          <a:extLst>
            <a:ext uri="{FF2B5EF4-FFF2-40B4-BE49-F238E27FC236}">
              <a16:creationId xmlns:a16="http://schemas.microsoft.com/office/drawing/2014/main" id="{CFAA815A-2CDE-B343-A879-360ECC6A6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802" t="17403" r="22096" b="15719"/>
        <a:stretch/>
      </xdr:blipFill>
      <xdr:spPr>
        <a:xfrm>
          <a:off x="295275" y="245346099"/>
          <a:ext cx="2411179" cy="173240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171</xdr:row>
      <xdr:rowOff>0</xdr:rowOff>
    </xdr:from>
    <xdr:to>
      <xdr:col>0</xdr:col>
      <xdr:colOff>2889250</xdr:colOff>
      <xdr:row>174</xdr:row>
      <xdr:rowOff>148962</xdr:rowOff>
    </xdr:to>
    <xdr:pic>
      <xdr:nvPicPr>
        <xdr:cNvPr id="8" name="图片 43">
          <a:extLst>
            <a:ext uri="{FF2B5EF4-FFF2-40B4-BE49-F238E27FC236}">
              <a16:creationId xmlns:a16="http://schemas.microsoft.com/office/drawing/2014/main" id="{34391774-04EF-574F-9EE0-AFECAF5C5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3877250"/>
          <a:ext cx="2889250" cy="1482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79375</xdr:rowOff>
    </xdr:from>
    <xdr:to>
      <xdr:col>0</xdr:col>
      <xdr:colOff>2787650</xdr:colOff>
      <xdr:row>192</xdr:row>
      <xdr:rowOff>420309</xdr:rowOff>
    </xdr:to>
    <xdr:pic>
      <xdr:nvPicPr>
        <xdr:cNvPr id="12" name="图片 42">
          <a:extLst>
            <a:ext uri="{FF2B5EF4-FFF2-40B4-BE49-F238E27FC236}">
              <a16:creationId xmlns:a16="http://schemas.microsoft.com/office/drawing/2014/main" id="{7795A854-3496-2B40-9C37-843304D94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7973000"/>
          <a:ext cx="2787650" cy="1674433"/>
        </a:xfrm>
        <a:prstGeom prst="rect">
          <a:avLst/>
        </a:prstGeom>
      </xdr:spPr>
    </xdr:pic>
    <xdr:clientData/>
  </xdr:twoCellAnchor>
  <xdr:twoCellAnchor>
    <xdr:from>
      <xdr:col>7</xdr:col>
      <xdr:colOff>714375</xdr:colOff>
      <xdr:row>27</xdr:row>
      <xdr:rowOff>79375</xdr:rowOff>
    </xdr:from>
    <xdr:to>
      <xdr:col>7</xdr:col>
      <xdr:colOff>988695</xdr:colOff>
      <xdr:row>27</xdr:row>
      <xdr:rowOff>353695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930E7BB-E25D-994A-8642-350541BE8E39}"/>
            </a:ext>
          </a:extLst>
        </xdr:cNvPr>
        <xdr:cNvSpPr/>
      </xdr:nvSpPr>
      <xdr:spPr>
        <a:xfrm>
          <a:off x="16297275" y="306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</xdr:row>
      <xdr:rowOff>79375</xdr:rowOff>
    </xdr:from>
    <xdr:to>
      <xdr:col>7</xdr:col>
      <xdr:colOff>988695</xdr:colOff>
      <xdr:row>28</xdr:row>
      <xdr:rowOff>353695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45AB72AC-1830-FD46-9F87-7B1B892D72E9}"/>
            </a:ext>
          </a:extLst>
        </xdr:cNvPr>
        <xdr:cNvSpPr/>
      </xdr:nvSpPr>
      <xdr:spPr>
        <a:xfrm>
          <a:off x="16297275" y="350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</xdr:row>
      <xdr:rowOff>79375</xdr:rowOff>
    </xdr:from>
    <xdr:to>
      <xdr:col>7</xdr:col>
      <xdr:colOff>988695</xdr:colOff>
      <xdr:row>29</xdr:row>
      <xdr:rowOff>353695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BB487D02-C4E1-F94A-98EC-5FA5DDF71E83}"/>
            </a:ext>
          </a:extLst>
        </xdr:cNvPr>
        <xdr:cNvSpPr/>
      </xdr:nvSpPr>
      <xdr:spPr>
        <a:xfrm>
          <a:off x="16297275" y="395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</xdr:row>
      <xdr:rowOff>79375</xdr:rowOff>
    </xdr:from>
    <xdr:to>
      <xdr:col>7</xdr:col>
      <xdr:colOff>988695</xdr:colOff>
      <xdr:row>30</xdr:row>
      <xdr:rowOff>353695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096A6957-90E0-7E43-9854-50F5ABAC4CFD}"/>
            </a:ext>
          </a:extLst>
        </xdr:cNvPr>
        <xdr:cNvSpPr/>
      </xdr:nvSpPr>
      <xdr:spPr>
        <a:xfrm>
          <a:off x="16297275" y="439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</xdr:row>
      <xdr:rowOff>79375</xdr:rowOff>
    </xdr:from>
    <xdr:to>
      <xdr:col>7</xdr:col>
      <xdr:colOff>988695</xdr:colOff>
      <xdr:row>31</xdr:row>
      <xdr:rowOff>353695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2EE3ACF9-A628-644E-90F2-5CDE70C9FB0A}"/>
            </a:ext>
          </a:extLst>
        </xdr:cNvPr>
        <xdr:cNvSpPr/>
      </xdr:nvSpPr>
      <xdr:spPr>
        <a:xfrm>
          <a:off x="16297275" y="484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</xdr:row>
      <xdr:rowOff>79375</xdr:rowOff>
    </xdr:from>
    <xdr:to>
      <xdr:col>7</xdr:col>
      <xdr:colOff>988695</xdr:colOff>
      <xdr:row>32</xdr:row>
      <xdr:rowOff>353695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E73A6E4B-8590-6D4C-A6E0-75A7A4B64EDD}"/>
            </a:ext>
          </a:extLst>
        </xdr:cNvPr>
        <xdr:cNvSpPr/>
      </xdr:nvSpPr>
      <xdr:spPr>
        <a:xfrm>
          <a:off x="16297275" y="528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</xdr:row>
      <xdr:rowOff>79375</xdr:rowOff>
    </xdr:from>
    <xdr:to>
      <xdr:col>7</xdr:col>
      <xdr:colOff>988695</xdr:colOff>
      <xdr:row>33</xdr:row>
      <xdr:rowOff>353695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56C9B582-3CE1-DB49-AF61-A22586014C4F}"/>
            </a:ext>
          </a:extLst>
        </xdr:cNvPr>
        <xdr:cNvSpPr/>
      </xdr:nvSpPr>
      <xdr:spPr>
        <a:xfrm>
          <a:off x="16297275" y="573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</xdr:row>
      <xdr:rowOff>79375</xdr:rowOff>
    </xdr:from>
    <xdr:to>
      <xdr:col>7</xdr:col>
      <xdr:colOff>988695</xdr:colOff>
      <xdr:row>34</xdr:row>
      <xdr:rowOff>353695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22BCE0A6-18C3-4A46-8F3C-B9987763A952}"/>
            </a:ext>
          </a:extLst>
        </xdr:cNvPr>
        <xdr:cNvSpPr/>
      </xdr:nvSpPr>
      <xdr:spPr>
        <a:xfrm>
          <a:off x="16297275" y="617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</xdr:row>
      <xdr:rowOff>79375</xdr:rowOff>
    </xdr:from>
    <xdr:to>
      <xdr:col>7</xdr:col>
      <xdr:colOff>988695</xdr:colOff>
      <xdr:row>35</xdr:row>
      <xdr:rowOff>353695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BA13D036-95AD-964A-B487-BFC5B5F0BAF5}"/>
            </a:ext>
          </a:extLst>
        </xdr:cNvPr>
        <xdr:cNvSpPr/>
      </xdr:nvSpPr>
      <xdr:spPr>
        <a:xfrm>
          <a:off x="16297275" y="661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</xdr:row>
      <xdr:rowOff>79375</xdr:rowOff>
    </xdr:from>
    <xdr:to>
      <xdr:col>7</xdr:col>
      <xdr:colOff>988695</xdr:colOff>
      <xdr:row>36</xdr:row>
      <xdr:rowOff>353695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38C0E630-0DE2-4248-9F0F-B3ACE32CDC77}"/>
            </a:ext>
          </a:extLst>
        </xdr:cNvPr>
        <xdr:cNvSpPr/>
      </xdr:nvSpPr>
      <xdr:spPr>
        <a:xfrm>
          <a:off x="16297275" y="706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</xdr:row>
      <xdr:rowOff>79375</xdr:rowOff>
    </xdr:from>
    <xdr:to>
      <xdr:col>7</xdr:col>
      <xdr:colOff>988695</xdr:colOff>
      <xdr:row>37</xdr:row>
      <xdr:rowOff>353695</xdr:rowOff>
    </xdr:to>
    <xdr:sp macro="" textlink="">
      <xdr:nvSpPr>
        <xdr:cNvPr id="64" name="Oval 63">
          <a:extLst>
            <a:ext uri="{FF2B5EF4-FFF2-40B4-BE49-F238E27FC236}">
              <a16:creationId xmlns:a16="http://schemas.microsoft.com/office/drawing/2014/main" id="{45463C44-B699-684A-81C4-08EE1B04BB0F}"/>
            </a:ext>
          </a:extLst>
        </xdr:cNvPr>
        <xdr:cNvSpPr/>
      </xdr:nvSpPr>
      <xdr:spPr>
        <a:xfrm>
          <a:off x="16297275" y="750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</xdr:row>
      <xdr:rowOff>79375</xdr:rowOff>
    </xdr:from>
    <xdr:to>
      <xdr:col>7</xdr:col>
      <xdr:colOff>988695</xdr:colOff>
      <xdr:row>38</xdr:row>
      <xdr:rowOff>353695</xdr:rowOff>
    </xdr:to>
    <xdr:sp macro="" textlink="">
      <xdr:nvSpPr>
        <xdr:cNvPr id="65" name="Oval 64">
          <a:extLst>
            <a:ext uri="{FF2B5EF4-FFF2-40B4-BE49-F238E27FC236}">
              <a16:creationId xmlns:a16="http://schemas.microsoft.com/office/drawing/2014/main" id="{14C673F3-9C44-F244-B6AC-7E595FC1C007}"/>
            </a:ext>
          </a:extLst>
        </xdr:cNvPr>
        <xdr:cNvSpPr/>
      </xdr:nvSpPr>
      <xdr:spPr>
        <a:xfrm>
          <a:off x="16297275" y="795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</xdr:row>
      <xdr:rowOff>79375</xdr:rowOff>
    </xdr:from>
    <xdr:to>
      <xdr:col>7</xdr:col>
      <xdr:colOff>988695</xdr:colOff>
      <xdr:row>39</xdr:row>
      <xdr:rowOff>353695</xdr:rowOff>
    </xdr:to>
    <xdr:sp macro="" textlink="">
      <xdr:nvSpPr>
        <xdr:cNvPr id="66" name="Oval 65">
          <a:extLst>
            <a:ext uri="{FF2B5EF4-FFF2-40B4-BE49-F238E27FC236}">
              <a16:creationId xmlns:a16="http://schemas.microsoft.com/office/drawing/2014/main" id="{262AEF6E-3352-F34D-AD1D-61B1F0DEEBED}"/>
            </a:ext>
          </a:extLst>
        </xdr:cNvPr>
        <xdr:cNvSpPr/>
      </xdr:nvSpPr>
      <xdr:spPr>
        <a:xfrm>
          <a:off x="16297275" y="839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</xdr:row>
      <xdr:rowOff>79375</xdr:rowOff>
    </xdr:from>
    <xdr:to>
      <xdr:col>7</xdr:col>
      <xdr:colOff>988695</xdr:colOff>
      <xdr:row>40</xdr:row>
      <xdr:rowOff>353695</xdr:rowOff>
    </xdr:to>
    <xdr:sp macro="" textlink="">
      <xdr:nvSpPr>
        <xdr:cNvPr id="67" name="Oval 66">
          <a:extLst>
            <a:ext uri="{FF2B5EF4-FFF2-40B4-BE49-F238E27FC236}">
              <a16:creationId xmlns:a16="http://schemas.microsoft.com/office/drawing/2014/main" id="{65561C0B-B254-5F4A-AA3E-968F0A54DEF9}"/>
            </a:ext>
          </a:extLst>
        </xdr:cNvPr>
        <xdr:cNvSpPr/>
      </xdr:nvSpPr>
      <xdr:spPr>
        <a:xfrm>
          <a:off x="16297275" y="884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</xdr:row>
      <xdr:rowOff>79375</xdr:rowOff>
    </xdr:from>
    <xdr:to>
      <xdr:col>7</xdr:col>
      <xdr:colOff>988695</xdr:colOff>
      <xdr:row>41</xdr:row>
      <xdr:rowOff>353695</xdr:rowOff>
    </xdr:to>
    <xdr:sp macro="" textlink="">
      <xdr:nvSpPr>
        <xdr:cNvPr id="68" name="Oval 67">
          <a:extLst>
            <a:ext uri="{FF2B5EF4-FFF2-40B4-BE49-F238E27FC236}">
              <a16:creationId xmlns:a16="http://schemas.microsoft.com/office/drawing/2014/main" id="{EC1984D0-A4F3-FF43-91A3-B13BB9299BC4}"/>
            </a:ext>
          </a:extLst>
        </xdr:cNvPr>
        <xdr:cNvSpPr/>
      </xdr:nvSpPr>
      <xdr:spPr>
        <a:xfrm>
          <a:off x="16297275" y="928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</xdr:row>
      <xdr:rowOff>79375</xdr:rowOff>
    </xdr:from>
    <xdr:to>
      <xdr:col>7</xdr:col>
      <xdr:colOff>988695</xdr:colOff>
      <xdr:row>42</xdr:row>
      <xdr:rowOff>353695</xdr:rowOff>
    </xdr:to>
    <xdr:sp macro="" textlink="">
      <xdr:nvSpPr>
        <xdr:cNvPr id="69" name="Oval 68">
          <a:extLst>
            <a:ext uri="{FF2B5EF4-FFF2-40B4-BE49-F238E27FC236}">
              <a16:creationId xmlns:a16="http://schemas.microsoft.com/office/drawing/2014/main" id="{396C4E2C-AB45-1C4C-829B-1553B651744A}"/>
            </a:ext>
          </a:extLst>
        </xdr:cNvPr>
        <xdr:cNvSpPr/>
      </xdr:nvSpPr>
      <xdr:spPr>
        <a:xfrm>
          <a:off x="16297275" y="973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</xdr:row>
      <xdr:rowOff>79375</xdr:rowOff>
    </xdr:from>
    <xdr:to>
      <xdr:col>7</xdr:col>
      <xdr:colOff>988695</xdr:colOff>
      <xdr:row>43</xdr:row>
      <xdr:rowOff>353695</xdr:rowOff>
    </xdr:to>
    <xdr:sp macro="" textlink="">
      <xdr:nvSpPr>
        <xdr:cNvPr id="70" name="Oval 69">
          <a:extLst>
            <a:ext uri="{FF2B5EF4-FFF2-40B4-BE49-F238E27FC236}">
              <a16:creationId xmlns:a16="http://schemas.microsoft.com/office/drawing/2014/main" id="{843A4410-4BFE-644D-9D2A-9A96B1CC4BBE}"/>
            </a:ext>
          </a:extLst>
        </xdr:cNvPr>
        <xdr:cNvSpPr/>
      </xdr:nvSpPr>
      <xdr:spPr>
        <a:xfrm>
          <a:off x="16297275" y="1017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</xdr:row>
      <xdr:rowOff>79375</xdr:rowOff>
    </xdr:from>
    <xdr:to>
      <xdr:col>7</xdr:col>
      <xdr:colOff>988695</xdr:colOff>
      <xdr:row>44</xdr:row>
      <xdr:rowOff>353695</xdr:rowOff>
    </xdr:to>
    <xdr:sp macro="" textlink="">
      <xdr:nvSpPr>
        <xdr:cNvPr id="71" name="Oval 70">
          <a:extLst>
            <a:ext uri="{FF2B5EF4-FFF2-40B4-BE49-F238E27FC236}">
              <a16:creationId xmlns:a16="http://schemas.microsoft.com/office/drawing/2014/main" id="{0F94956C-2A5D-E94B-B174-1DCE382E88A2}"/>
            </a:ext>
          </a:extLst>
        </xdr:cNvPr>
        <xdr:cNvSpPr/>
      </xdr:nvSpPr>
      <xdr:spPr>
        <a:xfrm>
          <a:off x="16297275" y="1062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</xdr:row>
      <xdr:rowOff>79375</xdr:rowOff>
    </xdr:from>
    <xdr:to>
      <xdr:col>7</xdr:col>
      <xdr:colOff>988695</xdr:colOff>
      <xdr:row>45</xdr:row>
      <xdr:rowOff>353695</xdr:rowOff>
    </xdr:to>
    <xdr:sp macro="" textlink="">
      <xdr:nvSpPr>
        <xdr:cNvPr id="72" name="Oval 71">
          <a:extLst>
            <a:ext uri="{FF2B5EF4-FFF2-40B4-BE49-F238E27FC236}">
              <a16:creationId xmlns:a16="http://schemas.microsoft.com/office/drawing/2014/main" id="{B19BCFFD-525C-2A43-8D53-5DB3BBC4BC4A}"/>
            </a:ext>
          </a:extLst>
        </xdr:cNvPr>
        <xdr:cNvSpPr/>
      </xdr:nvSpPr>
      <xdr:spPr>
        <a:xfrm>
          <a:off x="16297275" y="1106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</xdr:row>
      <xdr:rowOff>79375</xdr:rowOff>
    </xdr:from>
    <xdr:to>
      <xdr:col>7</xdr:col>
      <xdr:colOff>988695</xdr:colOff>
      <xdr:row>46</xdr:row>
      <xdr:rowOff>353695</xdr:rowOff>
    </xdr:to>
    <xdr:sp macro="" textlink="">
      <xdr:nvSpPr>
        <xdr:cNvPr id="73" name="Oval 72">
          <a:extLst>
            <a:ext uri="{FF2B5EF4-FFF2-40B4-BE49-F238E27FC236}">
              <a16:creationId xmlns:a16="http://schemas.microsoft.com/office/drawing/2014/main" id="{8B271C32-A2B1-2A41-8803-A44223547F6A}"/>
            </a:ext>
          </a:extLst>
        </xdr:cNvPr>
        <xdr:cNvSpPr/>
      </xdr:nvSpPr>
      <xdr:spPr>
        <a:xfrm>
          <a:off x="16297275" y="1150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</xdr:row>
      <xdr:rowOff>79375</xdr:rowOff>
    </xdr:from>
    <xdr:to>
      <xdr:col>7</xdr:col>
      <xdr:colOff>988695</xdr:colOff>
      <xdr:row>47</xdr:row>
      <xdr:rowOff>353695</xdr:rowOff>
    </xdr:to>
    <xdr:sp macro="" textlink="">
      <xdr:nvSpPr>
        <xdr:cNvPr id="114" name="Oval 113">
          <a:extLst>
            <a:ext uri="{FF2B5EF4-FFF2-40B4-BE49-F238E27FC236}">
              <a16:creationId xmlns:a16="http://schemas.microsoft.com/office/drawing/2014/main" id="{F8520068-187C-2442-83D1-49B8F6B11184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</xdr:row>
      <xdr:rowOff>79375</xdr:rowOff>
    </xdr:from>
    <xdr:to>
      <xdr:col>7</xdr:col>
      <xdr:colOff>988695</xdr:colOff>
      <xdr:row>48</xdr:row>
      <xdr:rowOff>353695</xdr:rowOff>
    </xdr:to>
    <xdr:sp macro="" textlink="">
      <xdr:nvSpPr>
        <xdr:cNvPr id="115" name="Oval 114">
          <a:extLst>
            <a:ext uri="{FF2B5EF4-FFF2-40B4-BE49-F238E27FC236}">
              <a16:creationId xmlns:a16="http://schemas.microsoft.com/office/drawing/2014/main" id="{E45DF606-C85E-8446-ABBD-C99AB60A7F66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</xdr:row>
      <xdr:rowOff>79375</xdr:rowOff>
    </xdr:from>
    <xdr:to>
      <xdr:col>7</xdr:col>
      <xdr:colOff>988695</xdr:colOff>
      <xdr:row>49</xdr:row>
      <xdr:rowOff>353695</xdr:rowOff>
    </xdr:to>
    <xdr:sp macro="" textlink="">
      <xdr:nvSpPr>
        <xdr:cNvPr id="116" name="Oval 115">
          <a:extLst>
            <a:ext uri="{FF2B5EF4-FFF2-40B4-BE49-F238E27FC236}">
              <a16:creationId xmlns:a16="http://schemas.microsoft.com/office/drawing/2014/main" id="{2D753FEC-BF6B-524A-8FAF-4ADE0356DDD8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</xdr:row>
      <xdr:rowOff>79375</xdr:rowOff>
    </xdr:from>
    <xdr:to>
      <xdr:col>7</xdr:col>
      <xdr:colOff>988695</xdr:colOff>
      <xdr:row>50</xdr:row>
      <xdr:rowOff>353695</xdr:rowOff>
    </xdr:to>
    <xdr:sp macro="" textlink="">
      <xdr:nvSpPr>
        <xdr:cNvPr id="117" name="Oval 116">
          <a:extLst>
            <a:ext uri="{FF2B5EF4-FFF2-40B4-BE49-F238E27FC236}">
              <a16:creationId xmlns:a16="http://schemas.microsoft.com/office/drawing/2014/main" id="{3C891433-4963-874E-A6C5-9BA794192A78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</xdr:row>
      <xdr:rowOff>79375</xdr:rowOff>
    </xdr:from>
    <xdr:to>
      <xdr:col>7</xdr:col>
      <xdr:colOff>988695</xdr:colOff>
      <xdr:row>51</xdr:row>
      <xdr:rowOff>353695</xdr:rowOff>
    </xdr:to>
    <xdr:sp macro="" textlink="">
      <xdr:nvSpPr>
        <xdr:cNvPr id="118" name="Oval 117">
          <a:extLst>
            <a:ext uri="{FF2B5EF4-FFF2-40B4-BE49-F238E27FC236}">
              <a16:creationId xmlns:a16="http://schemas.microsoft.com/office/drawing/2014/main" id="{AE996B5D-ED5B-534F-84E9-22A59F0FC49D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</xdr:row>
      <xdr:rowOff>79375</xdr:rowOff>
    </xdr:from>
    <xdr:to>
      <xdr:col>7</xdr:col>
      <xdr:colOff>988695</xdr:colOff>
      <xdr:row>52</xdr:row>
      <xdr:rowOff>353695</xdr:rowOff>
    </xdr:to>
    <xdr:sp macro="" textlink="">
      <xdr:nvSpPr>
        <xdr:cNvPr id="119" name="Oval 118">
          <a:extLst>
            <a:ext uri="{FF2B5EF4-FFF2-40B4-BE49-F238E27FC236}">
              <a16:creationId xmlns:a16="http://schemas.microsoft.com/office/drawing/2014/main" id="{ACB30143-A603-E747-95DC-56E4408DB728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</xdr:row>
      <xdr:rowOff>79375</xdr:rowOff>
    </xdr:from>
    <xdr:to>
      <xdr:col>7</xdr:col>
      <xdr:colOff>988695</xdr:colOff>
      <xdr:row>53</xdr:row>
      <xdr:rowOff>353695</xdr:rowOff>
    </xdr:to>
    <xdr:sp macro="" textlink="">
      <xdr:nvSpPr>
        <xdr:cNvPr id="120" name="Oval 119">
          <a:extLst>
            <a:ext uri="{FF2B5EF4-FFF2-40B4-BE49-F238E27FC236}">
              <a16:creationId xmlns:a16="http://schemas.microsoft.com/office/drawing/2014/main" id="{33BD9B69-3136-DC47-8F1E-DB516207614A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</xdr:row>
      <xdr:rowOff>79375</xdr:rowOff>
    </xdr:from>
    <xdr:to>
      <xdr:col>7</xdr:col>
      <xdr:colOff>988695</xdr:colOff>
      <xdr:row>54</xdr:row>
      <xdr:rowOff>353695</xdr:rowOff>
    </xdr:to>
    <xdr:sp macro="" textlink="">
      <xdr:nvSpPr>
        <xdr:cNvPr id="121" name="Oval 120">
          <a:extLst>
            <a:ext uri="{FF2B5EF4-FFF2-40B4-BE49-F238E27FC236}">
              <a16:creationId xmlns:a16="http://schemas.microsoft.com/office/drawing/2014/main" id="{EA2B2539-27E6-744A-8496-4B60ECFF9B20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55</xdr:row>
      <xdr:rowOff>79375</xdr:rowOff>
    </xdr:from>
    <xdr:to>
      <xdr:col>7</xdr:col>
      <xdr:colOff>988695</xdr:colOff>
      <xdr:row>55</xdr:row>
      <xdr:rowOff>353695</xdr:rowOff>
    </xdr:to>
    <xdr:sp macro="" textlink="">
      <xdr:nvSpPr>
        <xdr:cNvPr id="122" name="Oval 121">
          <a:extLst>
            <a:ext uri="{FF2B5EF4-FFF2-40B4-BE49-F238E27FC236}">
              <a16:creationId xmlns:a16="http://schemas.microsoft.com/office/drawing/2014/main" id="{FE0FABDB-6CDE-9B4A-96EA-0F242302D936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56</xdr:row>
      <xdr:rowOff>79375</xdr:rowOff>
    </xdr:from>
    <xdr:to>
      <xdr:col>7</xdr:col>
      <xdr:colOff>988695</xdr:colOff>
      <xdr:row>56</xdr:row>
      <xdr:rowOff>353695</xdr:rowOff>
    </xdr:to>
    <xdr:sp macro="" textlink="">
      <xdr:nvSpPr>
        <xdr:cNvPr id="123" name="Oval 122">
          <a:extLst>
            <a:ext uri="{FF2B5EF4-FFF2-40B4-BE49-F238E27FC236}">
              <a16:creationId xmlns:a16="http://schemas.microsoft.com/office/drawing/2014/main" id="{CBB4C8E8-D9D1-BB4D-A160-1B135AF6A071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57</xdr:row>
      <xdr:rowOff>79375</xdr:rowOff>
    </xdr:from>
    <xdr:to>
      <xdr:col>7</xdr:col>
      <xdr:colOff>988695</xdr:colOff>
      <xdr:row>57</xdr:row>
      <xdr:rowOff>353695</xdr:rowOff>
    </xdr:to>
    <xdr:sp macro="" textlink="">
      <xdr:nvSpPr>
        <xdr:cNvPr id="124" name="Oval 123">
          <a:extLst>
            <a:ext uri="{FF2B5EF4-FFF2-40B4-BE49-F238E27FC236}">
              <a16:creationId xmlns:a16="http://schemas.microsoft.com/office/drawing/2014/main" id="{18A8E327-7B84-E54B-9CF4-073544DEF75A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58</xdr:row>
      <xdr:rowOff>79375</xdr:rowOff>
    </xdr:from>
    <xdr:to>
      <xdr:col>7</xdr:col>
      <xdr:colOff>988695</xdr:colOff>
      <xdr:row>58</xdr:row>
      <xdr:rowOff>353695</xdr:rowOff>
    </xdr:to>
    <xdr:sp macro="" textlink="">
      <xdr:nvSpPr>
        <xdr:cNvPr id="125" name="Oval 124">
          <a:extLst>
            <a:ext uri="{FF2B5EF4-FFF2-40B4-BE49-F238E27FC236}">
              <a16:creationId xmlns:a16="http://schemas.microsoft.com/office/drawing/2014/main" id="{74F40B38-C08B-FC4E-A0AE-C1B0F1FBE395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59</xdr:row>
      <xdr:rowOff>79375</xdr:rowOff>
    </xdr:from>
    <xdr:to>
      <xdr:col>7</xdr:col>
      <xdr:colOff>988695</xdr:colOff>
      <xdr:row>59</xdr:row>
      <xdr:rowOff>353695</xdr:rowOff>
    </xdr:to>
    <xdr:sp macro="" textlink="">
      <xdr:nvSpPr>
        <xdr:cNvPr id="126" name="Oval 125">
          <a:extLst>
            <a:ext uri="{FF2B5EF4-FFF2-40B4-BE49-F238E27FC236}">
              <a16:creationId xmlns:a16="http://schemas.microsoft.com/office/drawing/2014/main" id="{1AF379A1-C35B-F243-B487-5232EC45D923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60</xdr:row>
      <xdr:rowOff>79375</xdr:rowOff>
    </xdr:from>
    <xdr:to>
      <xdr:col>7</xdr:col>
      <xdr:colOff>988695</xdr:colOff>
      <xdr:row>60</xdr:row>
      <xdr:rowOff>353695</xdr:rowOff>
    </xdr:to>
    <xdr:sp macro="" textlink="">
      <xdr:nvSpPr>
        <xdr:cNvPr id="127" name="Oval 126">
          <a:extLst>
            <a:ext uri="{FF2B5EF4-FFF2-40B4-BE49-F238E27FC236}">
              <a16:creationId xmlns:a16="http://schemas.microsoft.com/office/drawing/2014/main" id="{B8E49C86-BC1A-0F48-A033-8B20BDA86FC8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61</xdr:row>
      <xdr:rowOff>79375</xdr:rowOff>
    </xdr:from>
    <xdr:to>
      <xdr:col>7</xdr:col>
      <xdr:colOff>988695</xdr:colOff>
      <xdr:row>61</xdr:row>
      <xdr:rowOff>353695</xdr:rowOff>
    </xdr:to>
    <xdr:sp macro="" textlink="">
      <xdr:nvSpPr>
        <xdr:cNvPr id="128" name="Oval 127">
          <a:extLst>
            <a:ext uri="{FF2B5EF4-FFF2-40B4-BE49-F238E27FC236}">
              <a16:creationId xmlns:a16="http://schemas.microsoft.com/office/drawing/2014/main" id="{B189B7DE-7A7C-5A42-A915-4F2713564657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62</xdr:row>
      <xdr:rowOff>79375</xdr:rowOff>
    </xdr:from>
    <xdr:to>
      <xdr:col>7</xdr:col>
      <xdr:colOff>988695</xdr:colOff>
      <xdr:row>62</xdr:row>
      <xdr:rowOff>353695</xdr:rowOff>
    </xdr:to>
    <xdr:sp macro="" textlink="">
      <xdr:nvSpPr>
        <xdr:cNvPr id="129" name="Oval 128">
          <a:extLst>
            <a:ext uri="{FF2B5EF4-FFF2-40B4-BE49-F238E27FC236}">
              <a16:creationId xmlns:a16="http://schemas.microsoft.com/office/drawing/2014/main" id="{AD6D0BC8-E1F7-854D-B77A-7FADB06DED1B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63</xdr:row>
      <xdr:rowOff>79375</xdr:rowOff>
    </xdr:from>
    <xdr:to>
      <xdr:col>7</xdr:col>
      <xdr:colOff>988695</xdr:colOff>
      <xdr:row>63</xdr:row>
      <xdr:rowOff>353695</xdr:rowOff>
    </xdr:to>
    <xdr:sp macro="" textlink="">
      <xdr:nvSpPr>
        <xdr:cNvPr id="130" name="Oval 129">
          <a:extLst>
            <a:ext uri="{FF2B5EF4-FFF2-40B4-BE49-F238E27FC236}">
              <a16:creationId xmlns:a16="http://schemas.microsoft.com/office/drawing/2014/main" id="{8801D9F6-2BA8-BA43-97E0-AF6FD559CE8D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64</xdr:row>
      <xdr:rowOff>79375</xdr:rowOff>
    </xdr:from>
    <xdr:to>
      <xdr:col>7</xdr:col>
      <xdr:colOff>988695</xdr:colOff>
      <xdr:row>64</xdr:row>
      <xdr:rowOff>353695</xdr:rowOff>
    </xdr:to>
    <xdr:sp macro="" textlink="">
      <xdr:nvSpPr>
        <xdr:cNvPr id="131" name="Oval 130">
          <a:extLst>
            <a:ext uri="{FF2B5EF4-FFF2-40B4-BE49-F238E27FC236}">
              <a16:creationId xmlns:a16="http://schemas.microsoft.com/office/drawing/2014/main" id="{E98372FE-5624-9749-B82D-9BB3909D2245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65</xdr:row>
      <xdr:rowOff>79375</xdr:rowOff>
    </xdr:from>
    <xdr:to>
      <xdr:col>7</xdr:col>
      <xdr:colOff>988695</xdr:colOff>
      <xdr:row>65</xdr:row>
      <xdr:rowOff>353695</xdr:rowOff>
    </xdr:to>
    <xdr:sp macro="" textlink="">
      <xdr:nvSpPr>
        <xdr:cNvPr id="132" name="Oval 131">
          <a:extLst>
            <a:ext uri="{FF2B5EF4-FFF2-40B4-BE49-F238E27FC236}">
              <a16:creationId xmlns:a16="http://schemas.microsoft.com/office/drawing/2014/main" id="{BF06BBEF-E89E-884E-9E5C-091F7DA9AF84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66</xdr:row>
      <xdr:rowOff>79375</xdr:rowOff>
    </xdr:from>
    <xdr:to>
      <xdr:col>7</xdr:col>
      <xdr:colOff>988695</xdr:colOff>
      <xdr:row>66</xdr:row>
      <xdr:rowOff>353695</xdr:rowOff>
    </xdr:to>
    <xdr:sp macro="" textlink="">
      <xdr:nvSpPr>
        <xdr:cNvPr id="133" name="Oval 132">
          <a:extLst>
            <a:ext uri="{FF2B5EF4-FFF2-40B4-BE49-F238E27FC236}">
              <a16:creationId xmlns:a16="http://schemas.microsoft.com/office/drawing/2014/main" id="{A3DA4C05-D814-444A-83AD-A2A1D597F67C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67</xdr:row>
      <xdr:rowOff>79375</xdr:rowOff>
    </xdr:from>
    <xdr:to>
      <xdr:col>7</xdr:col>
      <xdr:colOff>988695</xdr:colOff>
      <xdr:row>67</xdr:row>
      <xdr:rowOff>353695</xdr:rowOff>
    </xdr:to>
    <xdr:sp macro="" textlink="">
      <xdr:nvSpPr>
        <xdr:cNvPr id="134" name="Oval 133">
          <a:extLst>
            <a:ext uri="{FF2B5EF4-FFF2-40B4-BE49-F238E27FC236}">
              <a16:creationId xmlns:a16="http://schemas.microsoft.com/office/drawing/2014/main" id="{0A632652-A844-E440-9AA1-BE877E5CCA7F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68</xdr:row>
      <xdr:rowOff>79375</xdr:rowOff>
    </xdr:from>
    <xdr:to>
      <xdr:col>7</xdr:col>
      <xdr:colOff>988695</xdr:colOff>
      <xdr:row>68</xdr:row>
      <xdr:rowOff>353695</xdr:rowOff>
    </xdr:to>
    <xdr:sp macro="" textlink="">
      <xdr:nvSpPr>
        <xdr:cNvPr id="135" name="Oval 134">
          <a:extLst>
            <a:ext uri="{FF2B5EF4-FFF2-40B4-BE49-F238E27FC236}">
              <a16:creationId xmlns:a16="http://schemas.microsoft.com/office/drawing/2014/main" id="{E3064141-74E7-A040-B580-6B965E23F8B4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69</xdr:row>
      <xdr:rowOff>79375</xdr:rowOff>
    </xdr:from>
    <xdr:to>
      <xdr:col>7</xdr:col>
      <xdr:colOff>988695</xdr:colOff>
      <xdr:row>69</xdr:row>
      <xdr:rowOff>353695</xdr:rowOff>
    </xdr:to>
    <xdr:sp macro="" textlink="">
      <xdr:nvSpPr>
        <xdr:cNvPr id="136" name="Oval 135">
          <a:extLst>
            <a:ext uri="{FF2B5EF4-FFF2-40B4-BE49-F238E27FC236}">
              <a16:creationId xmlns:a16="http://schemas.microsoft.com/office/drawing/2014/main" id="{E3247E7F-E41E-974C-B38B-EF51EAA33A82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70</xdr:row>
      <xdr:rowOff>79375</xdr:rowOff>
    </xdr:from>
    <xdr:to>
      <xdr:col>7</xdr:col>
      <xdr:colOff>988695</xdr:colOff>
      <xdr:row>70</xdr:row>
      <xdr:rowOff>353695</xdr:rowOff>
    </xdr:to>
    <xdr:sp macro="" textlink="">
      <xdr:nvSpPr>
        <xdr:cNvPr id="137" name="Oval 136">
          <a:extLst>
            <a:ext uri="{FF2B5EF4-FFF2-40B4-BE49-F238E27FC236}">
              <a16:creationId xmlns:a16="http://schemas.microsoft.com/office/drawing/2014/main" id="{0DF3EC26-A28C-404F-B1D2-360C54FB6464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71</xdr:row>
      <xdr:rowOff>79375</xdr:rowOff>
    </xdr:from>
    <xdr:to>
      <xdr:col>7</xdr:col>
      <xdr:colOff>988695</xdr:colOff>
      <xdr:row>71</xdr:row>
      <xdr:rowOff>353695</xdr:rowOff>
    </xdr:to>
    <xdr:sp macro="" textlink="">
      <xdr:nvSpPr>
        <xdr:cNvPr id="138" name="Oval 137">
          <a:extLst>
            <a:ext uri="{FF2B5EF4-FFF2-40B4-BE49-F238E27FC236}">
              <a16:creationId xmlns:a16="http://schemas.microsoft.com/office/drawing/2014/main" id="{DA7B8B05-21F3-AB44-B943-31C4C01F2FFC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72</xdr:row>
      <xdr:rowOff>79375</xdr:rowOff>
    </xdr:from>
    <xdr:to>
      <xdr:col>7</xdr:col>
      <xdr:colOff>988695</xdr:colOff>
      <xdr:row>72</xdr:row>
      <xdr:rowOff>353695</xdr:rowOff>
    </xdr:to>
    <xdr:sp macro="" textlink="">
      <xdr:nvSpPr>
        <xdr:cNvPr id="139" name="Oval 138">
          <a:extLst>
            <a:ext uri="{FF2B5EF4-FFF2-40B4-BE49-F238E27FC236}">
              <a16:creationId xmlns:a16="http://schemas.microsoft.com/office/drawing/2014/main" id="{05A1629D-2083-F84E-9331-1A754B4AF3DE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73</xdr:row>
      <xdr:rowOff>79375</xdr:rowOff>
    </xdr:from>
    <xdr:to>
      <xdr:col>7</xdr:col>
      <xdr:colOff>988695</xdr:colOff>
      <xdr:row>73</xdr:row>
      <xdr:rowOff>353695</xdr:rowOff>
    </xdr:to>
    <xdr:sp macro="" textlink="">
      <xdr:nvSpPr>
        <xdr:cNvPr id="140" name="Oval 139">
          <a:extLst>
            <a:ext uri="{FF2B5EF4-FFF2-40B4-BE49-F238E27FC236}">
              <a16:creationId xmlns:a16="http://schemas.microsoft.com/office/drawing/2014/main" id="{C950E792-5128-EC40-82E3-04281E7EBA6C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74</xdr:row>
      <xdr:rowOff>79375</xdr:rowOff>
    </xdr:from>
    <xdr:to>
      <xdr:col>7</xdr:col>
      <xdr:colOff>988695</xdr:colOff>
      <xdr:row>74</xdr:row>
      <xdr:rowOff>353695</xdr:rowOff>
    </xdr:to>
    <xdr:sp macro="" textlink="">
      <xdr:nvSpPr>
        <xdr:cNvPr id="141" name="Oval 140">
          <a:extLst>
            <a:ext uri="{FF2B5EF4-FFF2-40B4-BE49-F238E27FC236}">
              <a16:creationId xmlns:a16="http://schemas.microsoft.com/office/drawing/2014/main" id="{B6BAB8CC-4D9F-B444-BADB-26C1A86E6C81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75</xdr:row>
      <xdr:rowOff>79375</xdr:rowOff>
    </xdr:from>
    <xdr:to>
      <xdr:col>7</xdr:col>
      <xdr:colOff>988695</xdr:colOff>
      <xdr:row>75</xdr:row>
      <xdr:rowOff>353695</xdr:rowOff>
    </xdr:to>
    <xdr:sp macro="" textlink="">
      <xdr:nvSpPr>
        <xdr:cNvPr id="142" name="Oval 141">
          <a:extLst>
            <a:ext uri="{FF2B5EF4-FFF2-40B4-BE49-F238E27FC236}">
              <a16:creationId xmlns:a16="http://schemas.microsoft.com/office/drawing/2014/main" id="{6BEAB577-CD24-0540-840A-195FCA7F055A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76</xdr:row>
      <xdr:rowOff>79375</xdr:rowOff>
    </xdr:from>
    <xdr:to>
      <xdr:col>7</xdr:col>
      <xdr:colOff>988695</xdr:colOff>
      <xdr:row>76</xdr:row>
      <xdr:rowOff>353695</xdr:rowOff>
    </xdr:to>
    <xdr:sp macro="" textlink="">
      <xdr:nvSpPr>
        <xdr:cNvPr id="143" name="Oval 142">
          <a:extLst>
            <a:ext uri="{FF2B5EF4-FFF2-40B4-BE49-F238E27FC236}">
              <a16:creationId xmlns:a16="http://schemas.microsoft.com/office/drawing/2014/main" id="{60E09D47-D208-C045-B889-A52B0E2A0D29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77</xdr:row>
      <xdr:rowOff>79375</xdr:rowOff>
    </xdr:from>
    <xdr:to>
      <xdr:col>7</xdr:col>
      <xdr:colOff>988695</xdr:colOff>
      <xdr:row>77</xdr:row>
      <xdr:rowOff>353695</xdr:rowOff>
    </xdr:to>
    <xdr:sp macro="" textlink="">
      <xdr:nvSpPr>
        <xdr:cNvPr id="144" name="Oval 143">
          <a:extLst>
            <a:ext uri="{FF2B5EF4-FFF2-40B4-BE49-F238E27FC236}">
              <a16:creationId xmlns:a16="http://schemas.microsoft.com/office/drawing/2014/main" id="{2C40F9EB-4629-7242-84C4-40BA8FCA6CAE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78</xdr:row>
      <xdr:rowOff>79375</xdr:rowOff>
    </xdr:from>
    <xdr:to>
      <xdr:col>7</xdr:col>
      <xdr:colOff>988695</xdr:colOff>
      <xdr:row>78</xdr:row>
      <xdr:rowOff>353695</xdr:rowOff>
    </xdr:to>
    <xdr:sp macro="" textlink="">
      <xdr:nvSpPr>
        <xdr:cNvPr id="145" name="Oval 144">
          <a:extLst>
            <a:ext uri="{FF2B5EF4-FFF2-40B4-BE49-F238E27FC236}">
              <a16:creationId xmlns:a16="http://schemas.microsoft.com/office/drawing/2014/main" id="{B3EAAF7F-F734-DA42-9DBF-EC73FBD43FE2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79</xdr:row>
      <xdr:rowOff>79375</xdr:rowOff>
    </xdr:from>
    <xdr:to>
      <xdr:col>7</xdr:col>
      <xdr:colOff>988695</xdr:colOff>
      <xdr:row>79</xdr:row>
      <xdr:rowOff>353695</xdr:rowOff>
    </xdr:to>
    <xdr:sp macro="" textlink="">
      <xdr:nvSpPr>
        <xdr:cNvPr id="146" name="Oval 145">
          <a:extLst>
            <a:ext uri="{FF2B5EF4-FFF2-40B4-BE49-F238E27FC236}">
              <a16:creationId xmlns:a16="http://schemas.microsoft.com/office/drawing/2014/main" id="{EED75207-5CD5-3846-A6E4-2F0498ED0C43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80</xdr:row>
      <xdr:rowOff>79375</xdr:rowOff>
    </xdr:from>
    <xdr:to>
      <xdr:col>7</xdr:col>
      <xdr:colOff>988695</xdr:colOff>
      <xdr:row>80</xdr:row>
      <xdr:rowOff>353695</xdr:rowOff>
    </xdr:to>
    <xdr:sp macro="" textlink="">
      <xdr:nvSpPr>
        <xdr:cNvPr id="147" name="Oval 146">
          <a:extLst>
            <a:ext uri="{FF2B5EF4-FFF2-40B4-BE49-F238E27FC236}">
              <a16:creationId xmlns:a16="http://schemas.microsoft.com/office/drawing/2014/main" id="{0E4A0171-EAA0-B740-BA9E-B8C77C727B95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81</xdr:row>
      <xdr:rowOff>79375</xdr:rowOff>
    </xdr:from>
    <xdr:to>
      <xdr:col>7</xdr:col>
      <xdr:colOff>988695</xdr:colOff>
      <xdr:row>81</xdr:row>
      <xdr:rowOff>353695</xdr:rowOff>
    </xdr:to>
    <xdr:sp macro="" textlink="">
      <xdr:nvSpPr>
        <xdr:cNvPr id="148" name="Oval 147">
          <a:extLst>
            <a:ext uri="{FF2B5EF4-FFF2-40B4-BE49-F238E27FC236}">
              <a16:creationId xmlns:a16="http://schemas.microsoft.com/office/drawing/2014/main" id="{9E0FCBDE-5EAE-104C-A9FF-98CB235E9FCC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82</xdr:row>
      <xdr:rowOff>79375</xdr:rowOff>
    </xdr:from>
    <xdr:to>
      <xdr:col>7</xdr:col>
      <xdr:colOff>988695</xdr:colOff>
      <xdr:row>82</xdr:row>
      <xdr:rowOff>353695</xdr:rowOff>
    </xdr:to>
    <xdr:sp macro="" textlink="">
      <xdr:nvSpPr>
        <xdr:cNvPr id="149" name="Oval 148">
          <a:extLst>
            <a:ext uri="{FF2B5EF4-FFF2-40B4-BE49-F238E27FC236}">
              <a16:creationId xmlns:a16="http://schemas.microsoft.com/office/drawing/2014/main" id="{1D6878A5-E656-7341-822C-165F50C99B5F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83</xdr:row>
      <xdr:rowOff>79375</xdr:rowOff>
    </xdr:from>
    <xdr:to>
      <xdr:col>7</xdr:col>
      <xdr:colOff>988695</xdr:colOff>
      <xdr:row>83</xdr:row>
      <xdr:rowOff>353695</xdr:rowOff>
    </xdr:to>
    <xdr:sp macro="" textlink="">
      <xdr:nvSpPr>
        <xdr:cNvPr id="150" name="Oval 149">
          <a:extLst>
            <a:ext uri="{FF2B5EF4-FFF2-40B4-BE49-F238E27FC236}">
              <a16:creationId xmlns:a16="http://schemas.microsoft.com/office/drawing/2014/main" id="{C6F1C8E4-58CE-1D4B-AD38-73C6006ED99E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84</xdr:row>
      <xdr:rowOff>79375</xdr:rowOff>
    </xdr:from>
    <xdr:to>
      <xdr:col>7</xdr:col>
      <xdr:colOff>988695</xdr:colOff>
      <xdr:row>84</xdr:row>
      <xdr:rowOff>353695</xdr:rowOff>
    </xdr:to>
    <xdr:sp macro="" textlink="">
      <xdr:nvSpPr>
        <xdr:cNvPr id="151" name="Oval 150">
          <a:extLst>
            <a:ext uri="{FF2B5EF4-FFF2-40B4-BE49-F238E27FC236}">
              <a16:creationId xmlns:a16="http://schemas.microsoft.com/office/drawing/2014/main" id="{E2CEEDEE-157F-4A49-A349-A3F52CB36A9E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85</xdr:row>
      <xdr:rowOff>79375</xdr:rowOff>
    </xdr:from>
    <xdr:to>
      <xdr:col>7</xdr:col>
      <xdr:colOff>988695</xdr:colOff>
      <xdr:row>85</xdr:row>
      <xdr:rowOff>353695</xdr:rowOff>
    </xdr:to>
    <xdr:sp macro="" textlink="">
      <xdr:nvSpPr>
        <xdr:cNvPr id="152" name="Oval 151">
          <a:extLst>
            <a:ext uri="{FF2B5EF4-FFF2-40B4-BE49-F238E27FC236}">
              <a16:creationId xmlns:a16="http://schemas.microsoft.com/office/drawing/2014/main" id="{25E79FD8-68B4-0342-B9E4-31E80CD49C12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86</xdr:row>
      <xdr:rowOff>79375</xdr:rowOff>
    </xdr:from>
    <xdr:to>
      <xdr:col>7</xdr:col>
      <xdr:colOff>988695</xdr:colOff>
      <xdr:row>86</xdr:row>
      <xdr:rowOff>353695</xdr:rowOff>
    </xdr:to>
    <xdr:sp macro="" textlink="">
      <xdr:nvSpPr>
        <xdr:cNvPr id="153" name="Oval 152">
          <a:extLst>
            <a:ext uri="{FF2B5EF4-FFF2-40B4-BE49-F238E27FC236}">
              <a16:creationId xmlns:a16="http://schemas.microsoft.com/office/drawing/2014/main" id="{FB48CDA8-EF35-B340-A807-4F365C492257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87</xdr:row>
      <xdr:rowOff>79375</xdr:rowOff>
    </xdr:from>
    <xdr:to>
      <xdr:col>7</xdr:col>
      <xdr:colOff>988695</xdr:colOff>
      <xdr:row>87</xdr:row>
      <xdr:rowOff>353695</xdr:rowOff>
    </xdr:to>
    <xdr:sp macro="" textlink="">
      <xdr:nvSpPr>
        <xdr:cNvPr id="154" name="Oval 153">
          <a:extLst>
            <a:ext uri="{FF2B5EF4-FFF2-40B4-BE49-F238E27FC236}">
              <a16:creationId xmlns:a16="http://schemas.microsoft.com/office/drawing/2014/main" id="{65856041-51D2-2F43-96BC-716379FD2739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88</xdr:row>
      <xdr:rowOff>79375</xdr:rowOff>
    </xdr:from>
    <xdr:to>
      <xdr:col>7</xdr:col>
      <xdr:colOff>988695</xdr:colOff>
      <xdr:row>88</xdr:row>
      <xdr:rowOff>353695</xdr:rowOff>
    </xdr:to>
    <xdr:sp macro="" textlink="">
      <xdr:nvSpPr>
        <xdr:cNvPr id="155" name="Oval 154">
          <a:extLst>
            <a:ext uri="{FF2B5EF4-FFF2-40B4-BE49-F238E27FC236}">
              <a16:creationId xmlns:a16="http://schemas.microsoft.com/office/drawing/2014/main" id="{A6524A6D-57EA-E444-8051-1B5739BE3E43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89</xdr:row>
      <xdr:rowOff>79375</xdr:rowOff>
    </xdr:from>
    <xdr:to>
      <xdr:col>7</xdr:col>
      <xdr:colOff>988695</xdr:colOff>
      <xdr:row>89</xdr:row>
      <xdr:rowOff>353695</xdr:rowOff>
    </xdr:to>
    <xdr:sp macro="" textlink="">
      <xdr:nvSpPr>
        <xdr:cNvPr id="156" name="Oval 155">
          <a:extLst>
            <a:ext uri="{FF2B5EF4-FFF2-40B4-BE49-F238E27FC236}">
              <a16:creationId xmlns:a16="http://schemas.microsoft.com/office/drawing/2014/main" id="{3072F762-9D92-0043-9A2E-796BA19FEA2D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90</xdr:row>
      <xdr:rowOff>79375</xdr:rowOff>
    </xdr:from>
    <xdr:to>
      <xdr:col>7</xdr:col>
      <xdr:colOff>988695</xdr:colOff>
      <xdr:row>90</xdr:row>
      <xdr:rowOff>353695</xdr:rowOff>
    </xdr:to>
    <xdr:sp macro="" textlink="">
      <xdr:nvSpPr>
        <xdr:cNvPr id="157" name="Oval 156">
          <a:extLst>
            <a:ext uri="{FF2B5EF4-FFF2-40B4-BE49-F238E27FC236}">
              <a16:creationId xmlns:a16="http://schemas.microsoft.com/office/drawing/2014/main" id="{CA367B2F-72A8-744D-A57F-0808C4CB0923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91</xdr:row>
      <xdr:rowOff>79375</xdr:rowOff>
    </xdr:from>
    <xdr:to>
      <xdr:col>7</xdr:col>
      <xdr:colOff>988695</xdr:colOff>
      <xdr:row>91</xdr:row>
      <xdr:rowOff>353695</xdr:rowOff>
    </xdr:to>
    <xdr:sp macro="" textlink="">
      <xdr:nvSpPr>
        <xdr:cNvPr id="158" name="Oval 157">
          <a:extLst>
            <a:ext uri="{FF2B5EF4-FFF2-40B4-BE49-F238E27FC236}">
              <a16:creationId xmlns:a16="http://schemas.microsoft.com/office/drawing/2014/main" id="{FA3CF1DF-7E08-5442-92F7-818B0916DBD5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92</xdr:row>
      <xdr:rowOff>79375</xdr:rowOff>
    </xdr:from>
    <xdr:to>
      <xdr:col>7</xdr:col>
      <xdr:colOff>988695</xdr:colOff>
      <xdr:row>92</xdr:row>
      <xdr:rowOff>353695</xdr:rowOff>
    </xdr:to>
    <xdr:sp macro="" textlink="">
      <xdr:nvSpPr>
        <xdr:cNvPr id="159" name="Oval 158">
          <a:extLst>
            <a:ext uri="{FF2B5EF4-FFF2-40B4-BE49-F238E27FC236}">
              <a16:creationId xmlns:a16="http://schemas.microsoft.com/office/drawing/2014/main" id="{7C20A4F0-7D7B-CE40-A301-093940C889D6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93</xdr:row>
      <xdr:rowOff>79375</xdr:rowOff>
    </xdr:from>
    <xdr:to>
      <xdr:col>7</xdr:col>
      <xdr:colOff>988695</xdr:colOff>
      <xdr:row>93</xdr:row>
      <xdr:rowOff>353695</xdr:rowOff>
    </xdr:to>
    <xdr:sp macro="" textlink="">
      <xdr:nvSpPr>
        <xdr:cNvPr id="160" name="Oval 159">
          <a:extLst>
            <a:ext uri="{FF2B5EF4-FFF2-40B4-BE49-F238E27FC236}">
              <a16:creationId xmlns:a16="http://schemas.microsoft.com/office/drawing/2014/main" id="{998C7AB8-9800-7346-98C8-615482C54D7C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94</xdr:row>
      <xdr:rowOff>79375</xdr:rowOff>
    </xdr:from>
    <xdr:to>
      <xdr:col>7</xdr:col>
      <xdr:colOff>988695</xdr:colOff>
      <xdr:row>94</xdr:row>
      <xdr:rowOff>353695</xdr:rowOff>
    </xdr:to>
    <xdr:sp macro="" textlink="">
      <xdr:nvSpPr>
        <xdr:cNvPr id="161" name="Oval 160">
          <a:extLst>
            <a:ext uri="{FF2B5EF4-FFF2-40B4-BE49-F238E27FC236}">
              <a16:creationId xmlns:a16="http://schemas.microsoft.com/office/drawing/2014/main" id="{E228613D-6EEF-C84C-A726-3257436EDBDE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95</xdr:row>
      <xdr:rowOff>79375</xdr:rowOff>
    </xdr:from>
    <xdr:to>
      <xdr:col>7</xdr:col>
      <xdr:colOff>988695</xdr:colOff>
      <xdr:row>95</xdr:row>
      <xdr:rowOff>353695</xdr:rowOff>
    </xdr:to>
    <xdr:sp macro="" textlink="">
      <xdr:nvSpPr>
        <xdr:cNvPr id="162" name="Oval 161">
          <a:extLst>
            <a:ext uri="{FF2B5EF4-FFF2-40B4-BE49-F238E27FC236}">
              <a16:creationId xmlns:a16="http://schemas.microsoft.com/office/drawing/2014/main" id="{753CB0FC-B1F5-1F49-9771-BC91A8C5FAA4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96</xdr:row>
      <xdr:rowOff>79375</xdr:rowOff>
    </xdr:from>
    <xdr:to>
      <xdr:col>7</xdr:col>
      <xdr:colOff>988695</xdr:colOff>
      <xdr:row>96</xdr:row>
      <xdr:rowOff>353695</xdr:rowOff>
    </xdr:to>
    <xdr:sp macro="" textlink="">
      <xdr:nvSpPr>
        <xdr:cNvPr id="163" name="Oval 162">
          <a:extLst>
            <a:ext uri="{FF2B5EF4-FFF2-40B4-BE49-F238E27FC236}">
              <a16:creationId xmlns:a16="http://schemas.microsoft.com/office/drawing/2014/main" id="{D73DC9B4-BB5E-044C-8B9B-D5D438E0E882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97</xdr:row>
      <xdr:rowOff>79375</xdr:rowOff>
    </xdr:from>
    <xdr:to>
      <xdr:col>7</xdr:col>
      <xdr:colOff>988695</xdr:colOff>
      <xdr:row>97</xdr:row>
      <xdr:rowOff>353695</xdr:rowOff>
    </xdr:to>
    <xdr:sp macro="" textlink="">
      <xdr:nvSpPr>
        <xdr:cNvPr id="164" name="Oval 163">
          <a:extLst>
            <a:ext uri="{FF2B5EF4-FFF2-40B4-BE49-F238E27FC236}">
              <a16:creationId xmlns:a16="http://schemas.microsoft.com/office/drawing/2014/main" id="{175597FE-EE62-5B44-AA36-FBA5045DC40A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98</xdr:row>
      <xdr:rowOff>79375</xdr:rowOff>
    </xdr:from>
    <xdr:to>
      <xdr:col>7</xdr:col>
      <xdr:colOff>988695</xdr:colOff>
      <xdr:row>98</xdr:row>
      <xdr:rowOff>353695</xdr:rowOff>
    </xdr:to>
    <xdr:sp macro="" textlink="">
      <xdr:nvSpPr>
        <xdr:cNvPr id="165" name="Oval 164">
          <a:extLst>
            <a:ext uri="{FF2B5EF4-FFF2-40B4-BE49-F238E27FC236}">
              <a16:creationId xmlns:a16="http://schemas.microsoft.com/office/drawing/2014/main" id="{82AA9A9B-1619-7B4D-8E42-9F148FABF67D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99</xdr:row>
      <xdr:rowOff>79375</xdr:rowOff>
    </xdr:from>
    <xdr:to>
      <xdr:col>7</xdr:col>
      <xdr:colOff>988695</xdr:colOff>
      <xdr:row>99</xdr:row>
      <xdr:rowOff>353695</xdr:rowOff>
    </xdr:to>
    <xdr:sp macro="" textlink="">
      <xdr:nvSpPr>
        <xdr:cNvPr id="166" name="Oval 165">
          <a:extLst>
            <a:ext uri="{FF2B5EF4-FFF2-40B4-BE49-F238E27FC236}">
              <a16:creationId xmlns:a16="http://schemas.microsoft.com/office/drawing/2014/main" id="{4A7091C4-10DC-B448-BEA1-ABBDE9F899B6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100</xdr:row>
      <xdr:rowOff>79375</xdr:rowOff>
    </xdr:from>
    <xdr:to>
      <xdr:col>7</xdr:col>
      <xdr:colOff>988695</xdr:colOff>
      <xdr:row>100</xdr:row>
      <xdr:rowOff>353695</xdr:rowOff>
    </xdr:to>
    <xdr:sp macro="" textlink="">
      <xdr:nvSpPr>
        <xdr:cNvPr id="167" name="Oval 166">
          <a:extLst>
            <a:ext uri="{FF2B5EF4-FFF2-40B4-BE49-F238E27FC236}">
              <a16:creationId xmlns:a16="http://schemas.microsoft.com/office/drawing/2014/main" id="{1DBDF56F-FCBB-704D-B6FC-EAF280061416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101</xdr:row>
      <xdr:rowOff>79375</xdr:rowOff>
    </xdr:from>
    <xdr:to>
      <xdr:col>7</xdr:col>
      <xdr:colOff>988695</xdr:colOff>
      <xdr:row>101</xdr:row>
      <xdr:rowOff>353695</xdr:rowOff>
    </xdr:to>
    <xdr:sp macro="" textlink="">
      <xdr:nvSpPr>
        <xdr:cNvPr id="168" name="Oval 167">
          <a:extLst>
            <a:ext uri="{FF2B5EF4-FFF2-40B4-BE49-F238E27FC236}">
              <a16:creationId xmlns:a16="http://schemas.microsoft.com/office/drawing/2014/main" id="{8B0C22F1-D158-E54E-AFB1-60B60F515459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102</xdr:row>
      <xdr:rowOff>79375</xdr:rowOff>
    </xdr:from>
    <xdr:to>
      <xdr:col>7</xdr:col>
      <xdr:colOff>988695</xdr:colOff>
      <xdr:row>102</xdr:row>
      <xdr:rowOff>353695</xdr:rowOff>
    </xdr:to>
    <xdr:sp macro="" textlink="">
      <xdr:nvSpPr>
        <xdr:cNvPr id="169" name="Oval 168">
          <a:extLst>
            <a:ext uri="{FF2B5EF4-FFF2-40B4-BE49-F238E27FC236}">
              <a16:creationId xmlns:a16="http://schemas.microsoft.com/office/drawing/2014/main" id="{2D125061-F795-894A-8426-D1EF4BF0345E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103</xdr:row>
      <xdr:rowOff>79375</xdr:rowOff>
    </xdr:from>
    <xdr:to>
      <xdr:col>7</xdr:col>
      <xdr:colOff>988695</xdr:colOff>
      <xdr:row>103</xdr:row>
      <xdr:rowOff>353695</xdr:rowOff>
    </xdr:to>
    <xdr:sp macro="" textlink="">
      <xdr:nvSpPr>
        <xdr:cNvPr id="170" name="Oval 169">
          <a:extLst>
            <a:ext uri="{FF2B5EF4-FFF2-40B4-BE49-F238E27FC236}">
              <a16:creationId xmlns:a16="http://schemas.microsoft.com/office/drawing/2014/main" id="{B4A59001-F380-504B-A30A-F5FB3F5801F0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104</xdr:row>
      <xdr:rowOff>79375</xdr:rowOff>
    </xdr:from>
    <xdr:to>
      <xdr:col>7</xdr:col>
      <xdr:colOff>988695</xdr:colOff>
      <xdr:row>104</xdr:row>
      <xdr:rowOff>353695</xdr:rowOff>
    </xdr:to>
    <xdr:sp macro="" textlink="">
      <xdr:nvSpPr>
        <xdr:cNvPr id="171" name="Oval 170">
          <a:extLst>
            <a:ext uri="{FF2B5EF4-FFF2-40B4-BE49-F238E27FC236}">
              <a16:creationId xmlns:a16="http://schemas.microsoft.com/office/drawing/2014/main" id="{EB95DC74-3167-3D4C-AE7C-44B1BC741080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105</xdr:row>
      <xdr:rowOff>79375</xdr:rowOff>
    </xdr:from>
    <xdr:to>
      <xdr:col>7</xdr:col>
      <xdr:colOff>988695</xdr:colOff>
      <xdr:row>105</xdr:row>
      <xdr:rowOff>353695</xdr:rowOff>
    </xdr:to>
    <xdr:sp macro="" textlink="">
      <xdr:nvSpPr>
        <xdr:cNvPr id="172" name="Oval 171">
          <a:extLst>
            <a:ext uri="{FF2B5EF4-FFF2-40B4-BE49-F238E27FC236}">
              <a16:creationId xmlns:a16="http://schemas.microsoft.com/office/drawing/2014/main" id="{760EFE08-44DA-3645-9B9B-6CDAAC3D4382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106</xdr:row>
      <xdr:rowOff>79375</xdr:rowOff>
    </xdr:from>
    <xdr:to>
      <xdr:col>7</xdr:col>
      <xdr:colOff>988695</xdr:colOff>
      <xdr:row>106</xdr:row>
      <xdr:rowOff>353695</xdr:rowOff>
    </xdr:to>
    <xdr:sp macro="" textlink="">
      <xdr:nvSpPr>
        <xdr:cNvPr id="173" name="Oval 172">
          <a:extLst>
            <a:ext uri="{FF2B5EF4-FFF2-40B4-BE49-F238E27FC236}">
              <a16:creationId xmlns:a16="http://schemas.microsoft.com/office/drawing/2014/main" id="{92B5A600-8221-1247-AEC3-0991C2875377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107</xdr:row>
      <xdr:rowOff>79375</xdr:rowOff>
    </xdr:from>
    <xdr:to>
      <xdr:col>7</xdr:col>
      <xdr:colOff>988695</xdr:colOff>
      <xdr:row>107</xdr:row>
      <xdr:rowOff>353695</xdr:rowOff>
    </xdr:to>
    <xdr:sp macro="" textlink="">
      <xdr:nvSpPr>
        <xdr:cNvPr id="174" name="Oval 173">
          <a:extLst>
            <a:ext uri="{FF2B5EF4-FFF2-40B4-BE49-F238E27FC236}">
              <a16:creationId xmlns:a16="http://schemas.microsoft.com/office/drawing/2014/main" id="{7DC44ECE-E80D-E649-A0A4-C474D244DA31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108</xdr:row>
      <xdr:rowOff>79375</xdr:rowOff>
    </xdr:from>
    <xdr:to>
      <xdr:col>7</xdr:col>
      <xdr:colOff>988695</xdr:colOff>
      <xdr:row>108</xdr:row>
      <xdr:rowOff>353695</xdr:rowOff>
    </xdr:to>
    <xdr:sp macro="" textlink="">
      <xdr:nvSpPr>
        <xdr:cNvPr id="175" name="Oval 174">
          <a:extLst>
            <a:ext uri="{FF2B5EF4-FFF2-40B4-BE49-F238E27FC236}">
              <a16:creationId xmlns:a16="http://schemas.microsoft.com/office/drawing/2014/main" id="{B1A35075-240B-AB4A-A63D-70776CC3FD69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109</xdr:row>
      <xdr:rowOff>79375</xdr:rowOff>
    </xdr:from>
    <xdr:to>
      <xdr:col>7</xdr:col>
      <xdr:colOff>988695</xdr:colOff>
      <xdr:row>109</xdr:row>
      <xdr:rowOff>353695</xdr:rowOff>
    </xdr:to>
    <xdr:sp macro="" textlink="">
      <xdr:nvSpPr>
        <xdr:cNvPr id="176" name="Oval 175">
          <a:extLst>
            <a:ext uri="{FF2B5EF4-FFF2-40B4-BE49-F238E27FC236}">
              <a16:creationId xmlns:a16="http://schemas.microsoft.com/office/drawing/2014/main" id="{323A45FC-7DDA-B949-8D89-A2DB3001DD0D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110</xdr:row>
      <xdr:rowOff>79375</xdr:rowOff>
    </xdr:from>
    <xdr:to>
      <xdr:col>7</xdr:col>
      <xdr:colOff>988695</xdr:colOff>
      <xdr:row>110</xdr:row>
      <xdr:rowOff>353695</xdr:rowOff>
    </xdr:to>
    <xdr:sp macro="" textlink="">
      <xdr:nvSpPr>
        <xdr:cNvPr id="177" name="Oval 176">
          <a:extLst>
            <a:ext uri="{FF2B5EF4-FFF2-40B4-BE49-F238E27FC236}">
              <a16:creationId xmlns:a16="http://schemas.microsoft.com/office/drawing/2014/main" id="{EAF9EA91-D5CD-9447-8876-156050B97148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111</xdr:row>
      <xdr:rowOff>79375</xdr:rowOff>
    </xdr:from>
    <xdr:to>
      <xdr:col>7</xdr:col>
      <xdr:colOff>988695</xdr:colOff>
      <xdr:row>111</xdr:row>
      <xdr:rowOff>353695</xdr:rowOff>
    </xdr:to>
    <xdr:sp macro="" textlink="">
      <xdr:nvSpPr>
        <xdr:cNvPr id="178" name="Oval 177">
          <a:extLst>
            <a:ext uri="{FF2B5EF4-FFF2-40B4-BE49-F238E27FC236}">
              <a16:creationId xmlns:a16="http://schemas.microsoft.com/office/drawing/2014/main" id="{AC828A20-74B4-7A43-8F5A-7F89B0005B05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112</xdr:row>
      <xdr:rowOff>79375</xdr:rowOff>
    </xdr:from>
    <xdr:to>
      <xdr:col>7</xdr:col>
      <xdr:colOff>988695</xdr:colOff>
      <xdr:row>112</xdr:row>
      <xdr:rowOff>353695</xdr:rowOff>
    </xdr:to>
    <xdr:sp macro="" textlink="">
      <xdr:nvSpPr>
        <xdr:cNvPr id="179" name="Oval 178">
          <a:extLst>
            <a:ext uri="{FF2B5EF4-FFF2-40B4-BE49-F238E27FC236}">
              <a16:creationId xmlns:a16="http://schemas.microsoft.com/office/drawing/2014/main" id="{785DD481-DC72-A841-BC9D-3D1FFA4A36E7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113</xdr:row>
      <xdr:rowOff>79375</xdr:rowOff>
    </xdr:from>
    <xdr:to>
      <xdr:col>7</xdr:col>
      <xdr:colOff>988695</xdr:colOff>
      <xdr:row>113</xdr:row>
      <xdr:rowOff>353695</xdr:rowOff>
    </xdr:to>
    <xdr:sp macro="" textlink="">
      <xdr:nvSpPr>
        <xdr:cNvPr id="180" name="Oval 179">
          <a:extLst>
            <a:ext uri="{FF2B5EF4-FFF2-40B4-BE49-F238E27FC236}">
              <a16:creationId xmlns:a16="http://schemas.microsoft.com/office/drawing/2014/main" id="{4C80644F-1EEF-144E-BCDF-D39AA6EA5D94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114</xdr:row>
      <xdr:rowOff>79375</xdr:rowOff>
    </xdr:from>
    <xdr:to>
      <xdr:col>7</xdr:col>
      <xdr:colOff>988695</xdr:colOff>
      <xdr:row>114</xdr:row>
      <xdr:rowOff>353695</xdr:rowOff>
    </xdr:to>
    <xdr:sp macro="" textlink="">
      <xdr:nvSpPr>
        <xdr:cNvPr id="181" name="Oval 180">
          <a:extLst>
            <a:ext uri="{FF2B5EF4-FFF2-40B4-BE49-F238E27FC236}">
              <a16:creationId xmlns:a16="http://schemas.microsoft.com/office/drawing/2014/main" id="{067EC598-1B43-3049-8FDA-0A705A61B71C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115</xdr:row>
      <xdr:rowOff>79375</xdr:rowOff>
    </xdr:from>
    <xdr:to>
      <xdr:col>7</xdr:col>
      <xdr:colOff>988695</xdr:colOff>
      <xdr:row>115</xdr:row>
      <xdr:rowOff>353695</xdr:rowOff>
    </xdr:to>
    <xdr:sp macro="" textlink="">
      <xdr:nvSpPr>
        <xdr:cNvPr id="182" name="Oval 181">
          <a:extLst>
            <a:ext uri="{FF2B5EF4-FFF2-40B4-BE49-F238E27FC236}">
              <a16:creationId xmlns:a16="http://schemas.microsoft.com/office/drawing/2014/main" id="{345CEF07-27A5-FA4C-B14B-4927F9F04DDD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116</xdr:row>
      <xdr:rowOff>79375</xdr:rowOff>
    </xdr:from>
    <xdr:to>
      <xdr:col>7</xdr:col>
      <xdr:colOff>988695</xdr:colOff>
      <xdr:row>116</xdr:row>
      <xdr:rowOff>353695</xdr:rowOff>
    </xdr:to>
    <xdr:sp macro="" textlink="">
      <xdr:nvSpPr>
        <xdr:cNvPr id="183" name="Oval 182">
          <a:extLst>
            <a:ext uri="{FF2B5EF4-FFF2-40B4-BE49-F238E27FC236}">
              <a16:creationId xmlns:a16="http://schemas.microsoft.com/office/drawing/2014/main" id="{48476056-12DC-6240-A984-734FACE51E95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117</xdr:row>
      <xdr:rowOff>79375</xdr:rowOff>
    </xdr:from>
    <xdr:to>
      <xdr:col>7</xdr:col>
      <xdr:colOff>988695</xdr:colOff>
      <xdr:row>117</xdr:row>
      <xdr:rowOff>353695</xdr:rowOff>
    </xdr:to>
    <xdr:sp macro="" textlink="">
      <xdr:nvSpPr>
        <xdr:cNvPr id="184" name="Oval 183">
          <a:extLst>
            <a:ext uri="{FF2B5EF4-FFF2-40B4-BE49-F238E27FC236}">
              <a16:creationId xmlns:a16="http://schemas.microsoft.com/office/drawing/2014/main" id="{45625360-9B3D-6C40-BA30-A054BC04A100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118</xdr:row>
      <xdr:rowOff>79375</xdr:rowOff>
    </xdr:from>
    <xdr:to>
      <xdr:col>7</xdr:col>
      <xdr:colOff>988695</xdr:colOff>
      <xdr:row>118</xdr:row>
      <xdr:rowOff>353695</xdr:rowOff>
    </xdr:to>
    <xdr:sp macro="" textlink="">
      <xdr:nvSpPr>
        <xdr:cNvPr id="185" name="Oval 184">
          <a:extLst>
            <a:ext uri="{FF2B5EF4-FFF2-40B4-BE49-F238E27FC236}">
              <a16:creationId xmlns:a16="http://schemas.microsoft.com/office/drawing/2014/main" id="{8F520463-5DFD-5B46-BE43-FFA12AC5812B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119</xdr:row>
      <xdr:rowOff>79375</xdr:rowOff>
    </xdr:from>
    <xdr:to>
      <xdr:col>7</xdr:col>
      <xdr:colOff>988695</xdr:colOff>
      <xdr:row>119</xdr:row>
      <xdr:rowOff>353695</xdr:rowOff>
    </xdr:to>
    <xdr:sp macro="" textlink="">
      <xdr:nvSpPr>
        <xdr:cNvPr id="186" name="Oval 185">
          <a:extLst>
            <a:ext uri="{FF2B5EF4-FFF2-40B4-BE49-F238E27FC236}">
              <a16:creationId xmlns:a16="http://schemas.microsoft.com/office/drawing/2014/main" id="{28C086D2-68AA-DC44-8357-4C5574A455F4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120</xdr:row>
      <xdr:rowOff>79375</xdr:rowOff>
    </xdr:from>
    <xdr:to>
      <xdr:col>7</xdr:col>
      <xdr:colOff>988695</xdr:colOff>
      <xdr:row>120</xdr:row>
      <xdr:rowOff>353695</xdr:rowOff>
    </xdr:to>
    <xdr:sp macro="" textlink="">
      <xdr:nvSpPr>
        <xdr:cNvPr id="187" name="Oval 186">
          <a:extLst>
            <a:ext uri="{FF2B5EF4-FFF2-40B4-BE49-F238E27FC236}">
              <a16:creationId xmlns:a16="http://schemas.microsoft.com/office/drawing/2014/main" id="{E5E4B33A-6B4B-0C42-83D6-78682EE3AE78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121</xdr:row>
      <xdr:rowOff>79375</xdr:rowOff>
    </xdr:from>
    <xdr:to>
      <xdr:col>7</xdr:col>
      <xdr:colOff>988695</xdr:colOff>
      <xdr:row>121</xdr:row>
      <xdr:rowOff>353695</xdr:rowOff>
    </xdr:to>
    <xdr:sp macro="" textlink="">
      <xdr:nvSpPr>
        <xdr:cNvPr id="188" name="Oval 187">
          <a:extLst>
            <a:ext uri="{FF2B5EF4-FFF2-40B4-BE49-F238E27FC236}">
              <a16:creationId xmlns:a16="http://schemas.microsoft.com/office/drawing/2014/main" id="{218EF590-3BF7-D84E-9FA3-FBA920240715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122</xdr:row>
      <xdr:rowOff>79375</xdr:rowOff>
    </xdr:from>
    <xdr:to>
      <xdr:col>7</xdr:col>
      <xdr:colOff>988695</xdr:colOff>
      <xdr:row>122</xdr:row>
      <xdr:rowOff>353695</xdr:rowOff>
    </xdr:to>
    <xdr:sp macro="" textlink="">
      <xdr:nvSpPr>
        <xdr:cNvPr id="189" name="Oval 188">
          <a:extLst>
            <a:ext uri="{FF2B5EF4-FFF2-40B4-BE49-F238E27FC236}">
              <a16:creationId xmlns:a16="http://schemas.microsoft.com/office/drawing/2014/main" id="{D24E40CC-F242-6147-AECE-31394D8E90AF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123</xdr:row>
      <xdr:rowOff>79375</xdr:rowOff>
    </xdr:from>
    <xdr:to>
      <xdr:col>7</xdr:col>
      <xdr:colOff>988695</xdr:colOff>
      <xdr:row>123</xdr:row>
      <xdr:rowOff>353695</xdr:rowOff>
    </xdr:to>
    <xdr:sp macro="" textlink="">
      <xdr:nvSpPr>
        <xdr:cNvPr id="190" name="Oval 189">
          <a:extLst>
            <a:ext uri="{FF2B5EF4-FFF2-40B4-BE49-F238E27FC236}">
              <a16:creationId xmlns:a16="http://schemas.microsoft.com/office/drawing/2014/main" id="{F2D6B626-2209-C749-B2DF-9EEDD8513C8B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124</xdr:row>
      <xdr:rowOff>79375</xdr:rowOff>
    </xdr:from>
    <xdr:to>
      <xdr:col>7</xdr:col>
      <xdr:colOff>988695</xdr:colOff>
      <xdr:row>124</xdr:row>
      <xdr:rowOff>353695</xdr:rowOff>
    </xdr:to>
    <xdr:sp macro="" textlink="">
      <xdr:nvSpPr>
        <xdr:cNvPr id="191" name="Oval 190">
          <a:extLst>
            <a:ext uri="{FF2B5EF4-FFF2-40B4-BE49-F238E27FC236}">
              <a16:creationId xmlns:a16="http://schemas.microsoft.com/office/drawing/2014/main" id="{DCEB9566-6FDA-1444-A3F7-D342C5FE247E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125</xdr:row>
      <xdr:rowOff>79375</xdr:rowOff>
    </xdr:from>
    <xdr:to>
      <xdr:col>7</xdr:col>
      <xdr:colOff>988695</xdr:colOff>
      <xdr:row>125</xdr:row>
      <xdr:rowOff>353695</xdr:rowOff>
    </xdr:to>
    <xdr:sp macro="" textlink="">
      <xdr:nvSpPr>
        <xdr:cNvPr id="192" name="Oval 191">
          <a:extLst>
            <a:ext uri="{FF2B5EF4-FFF2-40B4-BE49-F238E27FC236}">
              <a16:creationId xmlns:a16="http://schemas.microsoft.com/office/drawing/2014/main" id="{CDA1F7B1-8460-0E40-B027-29BDD55C8599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126</xdr:row>
      <xdr:rowOff>79375</xdr:rowOff>
    </xdr:from>
    <xdr:to>
      <xdr:col>7</xdr:col>
      <xdr:colOff>988695</xdr:colOff>
      <xdr:row>126</xdr:row>
      <xdr:rowOff>353695</xdr:rowOff>
    </xdr:to>
    <xdr:sp macro="" textlink="">
      <xdr:nvSpPr>
        <xdr:cNvPr id="193" name="Oval 192">
          <a:extLst>
            <a:ext uri="{FF2B5EF4-FFF2-40B4-BE49-F238E27FC236}">
              <a16:creationId xmlns:a16="http://schemas.microsoft.com/office/drawing/2014/main" id="{0B3B61D4-D964-BB4F-96CC-A8B5879EA84F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147</xdr:row>
      <xdr:rowOff>79375</xdr:rowOff>
    </xdr:from>
    <xdr:to>
      <xdr:col>7</xdr:col>
      <xdr:colOff>988695</xdr:colOff>
      <xdr:row>147</xdr:row>
      <xdr:rowOff>353695</xdr:rowOff>
    </xdr:to>
    <xdr:sp macro="" textlink="">
      <xdr:nvSpPr>
        <xdr:cNvPr id="194" name="Oval 193">
          <a:extLst>
            <a:ext uri="{FF2B5EF4-FFF2-40B4-BE49-F238E27FC236}">
              <a16:creationId xmlns:a16="http://schemas.microsoft.com/office/drawing/2014/main" id="{5E95AE81-93A3-134B-B960-EA0C55D67DE7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148</xdr:row>
      <xdr:rowOff>79375</xdr:rowOff>
    </xdr:from>
    <xdr:to>
      <xdr:col>7</xdr:col>
      <xdr:colOff>988695</xdr:colOff>
      <xdr:row>148</xdr:row>
      <xdr:rowOff>353695</xdr:rowOff>
    </xdr:to>
    <xdr:sp macro="" textlink="">
      <xdr:nvSpPr>
        <xdr:cNvPr id="195" name="Oval 194">
          <a:extLst>
            <a:ext uri="{FF2B5EF4-FFF2-40B4-BE49-F238E27FC236}">
              <a16:creationId xmlns:a16="http://schemas.microsoft.com/office/drawing/2014/main" id="{1357F8AC-B8B2-C943-AD8A-728F6AABBD4D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149</xdr:row>
      <xdr:rowOff>79375</xdr:rowOff>
    </xdr:from>
    <xdr:to>
      <xdr:col>7</xdr:col>
      <xdr:colOff>988695</xdr:colOff>
      <xdr:row>149</xdr:row>
      <xdr:rowOff>353695</xdr:rowOff>
    </xdr:to>
    <xdr:sp macro="" textlink="">
      <xdr:nvSpPr>
        <xdr:cNvPr id="196" name="Oval 195">
          <a:extLst>
            <a:ext uri="{FF2B5EF4-FFF2-40B4-BE49-F238E27FC236}">
              <a16:creationId xmlns:a16="http://schemas.microsoft.com/office/drawing/2014/main" id="{8DB981BE-4A6B-0449-A6E5-53FF15134F78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150</xdr:row>
      <xdr:rowOff>79375</xdr:rowOff>
    </xdr:from>
    <xdr:to>
      <xdr:col>7</xdr:col>
      <xdr:colOff>988695</xdr:colOff>
      <xdr:row>150</xdr:row>
      <xdr:rowOff>353695</xdr:rowOff>
    </xdr:to>
    <xdr:sp macro="" textlink="">
      <xdr:nvSpPr>
        <xdr:cNvPr id="197" name="Oval 196">
          <a:extLst>
            <a:ext uri="{FF2B5EF4-FFF2-40B4-BE49-F238E27FC236}">
              <a16:creationId xmlns:a16="http://schemas.microsoft.com/office/drawing/2014/main" id="{29054681-EC76-9043-B29C-49069CDE0F48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151</xdr:row>
      <xdr:rowOff>79375</xdr:rowOff>
    </xdr:from>
    <xdr:to>
      <xdr:col>7</xdr:col>
      <xdr:colOff>988695</xdr:colOff>
      <xdr:row>151</xdr:row>
      <xdr:rowOff>353695</xdr:rowOff>
    </xdr:to>
    <xdr:sp macro="" textlink="">
      <xdr:nvSpPr>
        <xdr:cNvPr id="198" name="Oval 197">
          <a:extLst>
            <a:ext uri="{FF2B5EF4-FFF2-40B4-BE49-F238E27FC236}">
              <a16:creationId xmlns:a16="http://schemas.microsoft.com/office/drawing/2014/main" id="{17E34BD5-5B75-0A48-BD1B-589048853BBD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152</xdr:row>
      <xdr:rowOff>79375</xdr:rowOff>
    </xdr:from>
    <xdr:to>
      <xdr:col>7</xdr:col>
      <xdr:colOff>988695</xdr:colOff>
      <xdr:row>152</xdr:row>
      <xdr:rowOff>353695</xdr:rowOff>
    </xdr:to>
    <xdr:sp macro="" textlink="">
      <xdr:nvSpPr>
        <xdr:cNvPr id="199" name="Oval 198">
          <a:extLst>
            <a:ext uri="{FF2B5EF4-FFF2-40B4-BE49-F238E27FC236}">
              <a16:creationId xmlns:a16="http://schemas.microsoft.com/office/drawing/2014/main" id="{2E1F9795-0D39-9040-B31C-69795C3659A8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153</xdr:row>
      <xdr:rowOff>79375</xdr:rowOff>
    </xdr:from>
    <xdr:to>
      <xdr:col>7</xdr:col>
      <xdr:colOff>988695</xdr:colOff>
      <xdr:row>153</xdr:row>
      <xdr:rowOff>353695</xdr:rowOff>
    </xdr:to>
    <xdr:sp macro="" textlink="">
      <xdr:nvSpPr>
        <xdr:cNvPr id="200" name="Oval 199">
          <a:extLst>
            <a:ext uri="{FF2B5EF4-FFF2-40B4-BE49-F238E27FC236}">
              <a16:creationId xmlns:a16="http://schemas.microsoft.com/office/drawing/2014/main" id="{C98705EB-5043-154A-A190-2D678701214B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154</xdr:row>
      <xdr:rowOff>79375</xdr:rowOff>
    </xdr:from>
    <xdr:to>
      <xdr:col>7</xdr:col>
      <xdr:colOff>988695</xdr:colOff>
      <xdr:row>154</xdr:row>
      <xdr:rowOff>353695</xdr:rowOff>
    </xdr:to>
    <xdr:sp macro="" textlink="">
      <xdr:nvSpPr>
        <xdr:cNvPr id="201" name="Oval 200">
          <a:extLst>
            <a:ext uri="{FF2B5EF4-FFF2-40B4-BE49-F238E27FC236}">
              <a16:creationId xmlns:a16="http://schemas.microsoft.com/office/drawing/2014/main" id="{651EBDA6-AA79-9641-8D47-5BD4F3768210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155</xdr:row>
      <xdr:rowOff>79375</xdr:rowOff>
    </xdr:from>
    <xdr:to>
      <xdr:col>7</xdr:col>
      <xdr:colOff>988695</xdr:colOff>
      <xdr:row>155</xdr:row>
      <xdr:rowOff>353695</xdr:rowOff>
    </xdr:to>
    <xdr:sp macro="" textlink="">
      <xdr:nvSpPr>
        <xdr:cNvPr id="202" name="Oval 201">
          <a:extLst>
            <a:ext uri="{FF2B5EF4-FFF2-40B4-BE49-F238E27FC236}">
              <a16:creationId xmlns:a16="http://schemas.microsoft.com/office/drawing/2014/main" id="{95B43797-7F83-F343-A145-C905EA234CA9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156</xdr:row>
      <xdr:rowOff>79375</xdr:rowOff>
    </xdr:from>
    <xdr:to>
      <xdr:col>7</xdr:col>
      <xdr:colOff>988695</xdr:colOff>
      <xdr:row>156</xdr:row>
      <xdr:rowOff>353695</xdr:rowOff>
    </xdr:to>
    <xdr:sp macro="" textlink="">
      <xdr:nvSpPr>
        <xdr:cNvPr id="203" name="Oval 202">
          <a:extLst>
            <a:ext uri="{FF2B5EF4-FFF2-40B4-BE49-F238E27FC236}">
              <a16:creationId xmlns:a16="http://schemas.microsoft.com/office/drawing/2014/main" id="{2629FCF1-4AC3-F444-8EDC-6B7374312A88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157</xdr:row>
      <xdr:rowOff>79375</xdr:rowOff>
    </xdr:from>
    <xdr:to>
      <xdr:col>7</xdr:col>
      <xdr:colOff>988695</xdr:colOff>
      <xdr:row>157</xdr:row>
      <xdr:rowOff>353695</xdr:rowOff>
    </xdr:to>
    <xdr:sp macro="" textlink="">
      <xdr:nvSpPr>
        <xdr:cNvPr id="204" name="Oval 203">
          <a:extLst>
            <a:ext uri="{FF2B5EF4-FFF2-40B4-BE49-F238E27FC236}">
              <a16:creationId xmlns:a16="http://schemas.microsoft.com/office/drawing/2014/main" id="{6A650B8D-6C1B-BA45-8F1A-2A4524A7075E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158</xdr:row>
      <xdr:rowOff>79375</xdr:rowOff>
    </xdr:from>
    <xdr:to>
      <xdr:col>7</xdr:col>
      <xdr:colOff>988695</xdr:colOff>
      <xdr:row>158</xdr:row>
      <xdr:rowOff>353695</xdr:rowOff>
    </xdr:to>
    <xdr:sp macro="" textlink="">
      <xdr:nvSpPr>
        <xdr:cNvPr id="205" name="Oval 204">
          <a:extLst>
            <a:ext uri="{FF2B5EF4-FFF2-40B4-BE49-F238E27FC236}">
              <a16:creationId xmlns:a16="http://schemas.microsoft.com/office/drawing/2014/main" id="{E3BF2FA3-7012-3A4B-97EB-DD0BBA9B4529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159</xdr:row>
      <xdr:rowOff>79375</xdr:rowOff>
    </xdr:from>
    <xdr:to>
      <xdr:col>7</xdr:col>
      <xdr:colOff>988695</xdr:colOff>
      <xdr:row>159</xdr:row>
      <xdr:rowOff>353695</xdr:rowOff>
    </xdr:to>
    <xdr:sp macro="" textlink="">
      <xdr:nvSpPr>
        <xdr:cNvPr id="206" name="Oval 205">
          <a:extLst>
            <a:ext uri="{FF2B5EF4-FFF2-40B4-BE49-F238E27FC236}">
              <a16:creationId xmlns:a16="http://schemas.microsoft.com/office/drawing/2014/main" id="{9100848F-D18A-8045-995F-B25CD7560479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160</xdr:row>
      <xdr:rowOff>79375</xdr:rowOff>
    </xdr:from>
    <xdr:to>
      <xdr:col>7</xdr:col>
      <xdr:colOff>988695</xdr:colOff>
      <xdr:row>160</xdr:row>
      <xdr:rowOff>353695</xdr:rowOff>
    </xdr:to>
    <xdr:sp macro="" textlink="">
      <xdr:nvSpPr>
        <xdr:cNvPr id="207" name="Oval 206">
          <a:extLst>
            <a:ext uri="{FF2B5EF4-FFF2-40B4-BE49-F238E27FC236}">
              <a16:creationId xmlns:a16="http://schemas.microsoft.com/office/drawing/2014/main" id="{C20E3925-9268-2C46-8F81-66686B820D6D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161</xdr:row>
      <xdr:rowOff>79375</xdr:rowOff>
    </xdr:from>
    <xdr:to>
      <xdr:col>7</xdr:col>
      <xdr:colOff>988695</xdr:colOff>
      <xdr:row>161</xdr:row>
      <xdr:rowOff>353695</xdr:rowOff>
    </xdr:to>
    <xdr:sp macro="" textlink="">
      <xdr:nvSpPr>
        <xdr:cNvPr id="208" name="Oval 207">
          <a:extLst>
            <a:ext uri="{FF2B5EF4-FFF2-40B4-BE49-F238E27FC236}">
              <a16:creationId xmlns:a16="http://schemas.microsoft.com/office/drawing/2014/main" id="{B8D69DEE-C8F2-084E-9D6D-12D6C4BF698E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162</xdr:row>
      <xdr:rowOff>79375</xdr:rowOff>
    </xdr:from>
    <xdr:to>
      <xdr:col>7</xdr:col>
      <xdr:colOff>988695</xdr:colOff>
      <xdr:row>162</xdr:row>
      <xdr:rowOff>353695</xdr:rowOff>
    </xdr:to>
    <xdr:sp macro="" textlink="">
      <xdr:nvSpPr>
        <xdr:cNvPr id="209" name="Oval 208">
          <a:extLst>
            <a:ext uri="{FF2B5EF4-FFF2-40B4-BE49-F238E27FC236}">
              <a16:creationId xmlns:a16="http://schemas.microsoft.com/office/drawing/2014/main" id="{9C74BD7E-2766-6B49-A5B6-A40BED56CE10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163</xdr:row>
      <xdr:rowOff>79375</xdr:rowOff>
    </xdr:from>
    <xdr:to>
      <xdr:col>7</xdr:col>
      <xdr:colOff>988695</xdr:colOff>
      <xdr:row>163</xdr:row>
      <xdr:rowOff>353695</xdr:rowOff>
    </xdr:to>
    <xdr:sp macro="" textlink="">
      <xdr:nvSpPr>
        <xdr:cNvPr id="210" name="Oval 209">
          <a:extLst>
            <a:ext uri="{FF2B5EF4-FFF2-40B4-BE49-F238E27FC236}">
              <a16:creationId xmlns:a16="http://schemas.microsoft.com/office/drawing/2014/main" id="{941DA4DB-57FB-CA4A-A21E-15416179A775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164</xdr:row>
      <xdr:rowOff>79375</xdr:rowOff>
    </xdr:from>
    <xdr:to>
      <xdr:col>7</xdr:col>
      <xdr:colOff>988695</xdr:colOff>
      <xdr:row>164</xdr:row>
      <xdr:rowOff>353695</xdr:rowOff>
    </xdr:to>
    <xdr:sp macro="" textlink="">
      <xdr:nvSpPr>
        <xdr:cNvPr id="211" name="Oval 210">
          <a:extLst>
            <a:ext uri="{FF2B5EF4-FFF2-40B4-BE49-F238E27FC236}">
              <a16:creationId xmlns:a16="http://schemas.microsoft.com/office/drawing/2014/main" id="{70676E13-EFF9-6F42-B684-B5F8C8ED31D6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165</xdr:row>
      <xdr:rowOff>79375</xdr:rowOff>
    </xdr:from>
    <xdr:to>
      <xdr:col>7</xdr:col>
      <xdr:colOff>988695</xdr:colOff>
      <xdr:row>165</xdr:row>
      <xdr:rowOff>353695</xdr:rowOff>
    </xdr:to>
    <xdr:sp macro="" textlink="">
      <xdr:nvSpPr>
        <xdr:cNvPr id="212" name="Oval 211">
          <a:extLst>
            <a:ext uri="{FF2B5EF4-FFF2-40B4-BE49-F238E27FC236}">
              <a16:creationId xmlns:a16="http://schemas.microsoft.com/office/drawing/2014/main" id="{65162432-69F2-A54E-A83E-05D0DC9072BF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166</xdr:row>
      <xdr:rowOff>79375</xdr:rowOff>
    </xdr:from>
    <xdr:to>
      <xdr:col>7</xdr:col>
      <xdr:colOff>988695</xdr:colOff>
      <xdr:row>166</xdr:row>
      <xdr:rowOff>353695</xdr:rowOff>
    </xdr:to>
    <xdr:sp macro="" textlink="">
      <xdr:nvSpPr>
        <xdr:cNvPr id="213" name="Oval 212">
          <a:extLst>
            <a:ext uri="{FF2B5EF4-FFF2-40B4-BE49-F238E27FC236}">
              <a16:creationId xmlns:a16="http://schemas.microsoft.com/office/drawing/2014/main" id="{5E5E6D46-ADF3-F543-8C4B-56A3498586CC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167</xdr:row>
      <xdr:rowOff>79375</xdr:rowOff>
    </xdr:from>
    <xdr:to>
      <xdr:col>7</xdr:col>
      <xdr:colOff>988695</xdr:colOff>
      <xdr:row>167</xdr:row>
      <xdr:rowOff>353695</xdr:rowOff>
    </xdr:to>
    <xdr:sp macro="" textlink="">
      <xdr:nvSpPr>
        <xdr:cNvPr id="214" name="Oval 213">
          <a:extLst>
            <a:ext uri="{FF2B5EF4-FFF2-40B4-BE49-F238E27FC236}">
              <a16:creationId xmlns:a16="http://schemas.microsoft.com/office/drawing/2014/main" id="{5D423BDB-4EBB-3245-A516-8DB92B24426A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168</xdr:row>
      <xdr:rowOff>79375</xdr:rowOff>
    </xdr:from>
    <xdr:to>
      <xdr:col>7</xdr:col>
      <xdr:colOff>988695</xdr:colOff>
      <xdr:row>168</xdr:row>
      <xdr:rowOff>353695</xdr:rowOff>
    </xdr:to>
    <xdr:sp macro="" textlink="">
      <xdr:nvSpPr>
        <xdr:cNvPr id="215" name="Oval 214">
          <a:extLst>
            <a:ext uri="{FF2B5EF4-FFF2-40B4-BE49-F238E27FC236}">
              <a16:creationId xmlns:a16="http://schemas.microsoft.com/office/drawing/2014/main" id="{362FDCD9-3025-524D-BDE3-52610A973195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169</xdr:row>
      <xdr:rowOff>79375</xdr:rowOff>
    </xdr:from>
    <xdr:to>
      <xdr:col>7</xdr:col>
      <xdr:colOff>988695</xdr:colOff>
      <xdr:row>169</xdr:row>
      <xdr:rowOff>353695</xdr:rowOff>
    </xdr:to>
    <xdr:sp macro="" textlink="">
      <xdr:nvSpPr>
        <xdr:cNvPr id="216" name="Oval 215">
          <a:extLst>
            <a:ext uri="{FF2B5EF4-FFF2-40B4-BE49-F238E27FC236}">
              <a16:creationId xmlns:a16="http://schemas.microsoft.com/office/drawing/2014/main" id="{3F598BA0-2528-8041-9FB2-2B922B8CDF92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170</xdr:row>
      <xdr:rowOff>79375</xdr:rowOff>
    </xdr:from>
    <xdr:to>
      <xdr:col>7</xdr:col>
      <xdr:colOff>988695</xdr:colOff>
      <xdr:row>170</xdr:row>
      <xdr:rowOff>353695</xdr:rowOff>
    </xdr:to>
    <xdr:sp macro="" textlink="">
      <xdr:nvSpPr>
        <xdr:cNvPr id="217" name="Oval 216">
          <a:extLst>
            <a:ext uri="{FF2B5EF4-FFF2-40B4-BE49-F238E27FC236}">
              <a16:creationId xmlns:a16="http://schemas.microsoft.com/office/drawing/2014/main" id="{8F4A9993-6761-3E42-A71D-889E82B407C1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171</xdr:row>
      <xdr:rowOff>79375</xdr:rowOff>
    </xdr:from>
    <xdr:to>
      <xdr:col>7</xdr:col>
      <xdr:colOff>988695</xdr:colOff>
      <xdr:row>171</xdr:row>
      <xdr:rowOff>353695</xdr:rowOff>
    </xdr:to>
    <xdr:sp macro="" textlink="">
      <xdr:nvSpPr>
        <xdr:cNvPr id="218" name="Oval 217">
          <a:extLst>
            <a:ext uri="{FF2B5EF4-FFF2-40B4-BE49-F238E27FC236}">
              <a16:creationId xmlns:a16="http://schemas.microsoft.com/office/drawing/2014/main" id="{351DA36A-B82D-7140-90CA-ECE7B8726BCA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172</xdr:row>
      <xdr:rowOff>79375</xdr:rowOff>
    </xdr:from>
    <xdr:to>
      <xdr:col>7</xdr:col>
      <xdr:colOff>988695</xdr:colOff>
      <xdr:row>172</xdr:row>
      <xdr:rowOff>353695</xdr:rowOff>
    </xdr:to>
    <xdr:sp macro="" textlink="">
      <xdr:nvSpPr>
        <xdr:cNvPr id="219" name="Oval 218">
          <a:extLst>
            <a:ext uri="{FF2B5EF4-FFF2-40B4-BE49-F238E27FC236}">
              <a16:creationId xmlns:a16="http://schemas.microsoft.com/office/drawing/2014/main" id="{934013A7-BBD2-9346-B5B4-7C41FE975AB7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173</xdr:row>
      <xdr:rowOff>79375</xdr:rowOff>
    </xdr:from>
    <xdr:to>
      <xdr:col>7</xdr:col>
      <xdr:colOff>988695</xdr:colOff>
      <xdr:row>173</xdr:row>
      <xdr:rowOff>353695</xdr:rowOff>
    </xdr:to>
    <xdr:sp macro="" textlink="">
      <xdr:nvSpPr>
        <xdr:cNvPr id="220" name="Oval 219">
          <a:extLst>
            <a:ext uri="{FF2B5EF4-FFF2-40B4-BE49-F238E27FC236}">
              <a16:creationId xmlns:a16="http://schemas.microsoft.com/office/drawing/2014/main" id="{7BE5DC8D-E5CF-AC48-90E7-CE0AF71D087B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174</xdr:row>
      <xdr:rowOff>79375</xdr:rowOff>
    </xdr:from>
    <xdr:to>
      <xdr:col>7</xdr:col>
      <xdr:colOff>988695</xdr:colOff>
      <xdr:row>174</xdr:row>
      <xdr:rowOff>353695</xdr:rowOff>
    </xdr:to>
    <xdr:sp macro="" textlink="">
      <xdr:nvSpPr>
        <xdr:cNvPr id="221" name="Oval 220">
          <a:extLst>
            <a:ext uri="{FF2B5EF4-FFF2-40B4-BE49-F238E27FC236}">
              <a16:creationId xmlns:a16="http://schemas.microsoft.com/office/drawing/2014/main" id="{BD3E94A5-E024-B844-98D1-890B460E2A32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175</xdr:row>
      <xdr:rowOff>79375</xdr:rowOff>
    </xdr:from>
    <xdr:to>
      <xdr:col>7</xdr:col>
      <xdr:colOff>988695</xdr:colOff>
      <xdr:row>175</xdr:row>
      <xdr:rowOff>353695</xdr:rowOff>
    </xdr:to>
    <xdr:sp macro="" textlink="">
      <xdr:nvSpPr>
        <xdr:cNvPr id="222" name="Oval 221">
          <a:extLst>
            <a:ext uri="{FF2B5EF4-FFF2-40B4-BE49-F238E27FC236}">
              <a16:creationId xmlns:a16="http://schemas.microsoft.com/office/drawing/2014/main" id="{1E8941CA-1F15-B04F-A98F-A6E7A633443C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176</xdr:row>
      <xdr:rowOff>79375</xdr:rowOff>
    </xdr:from>
    <xdr:to>
      <xdr:col>7</xdr:col>
      <xdr:colOff>988695</xdr:colOff>
      <xdr:row>176</xdr:row>
      <xdr:rowOff>353695</xdr:rowOff>
    </xdr:to>
    <xdr:sp macro="" textlink="">
      <xdr:nvSpPr>
        <xdr:cNvPr id="223" name="Oval 222">
          <a:extLst>
            <a:ext uri="{FF2B5EF4-FFF2-40B4-BE49-F238E27FC236}">
              <a16:creationId xmlns:a16="http://schemas.microsoft.com/office/drawing/2014/main" id="{3247351A-F06B-5542-A2BF-A14C28599AA0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177</xdr:row>
      <xdr:rowOff>79375</xdr:rowOff>
    </xdr:from>
    <xdr:to>
      <xdr:col>7</xdr:col>
      <xdr:colOff>988695</xdr:colOff>
      <xdr:row>177</xdr:row>
      <xdr:rowOff>353695</xdr:rowOff>
    </xdr:to>
    <xdr:sp macro="" textlink="">
      <xdr:nvSpPr>
        <xdr:cNvPr id="224" name="Oval 223">
          <a:extLst>
            <a:ext uri="{FF2B5EF4-FFF2-40B4-BE49-F238E27FC236}">
              <a16:creationId xmlns:a16="http://schemas.microsoft.com/office/drawing/2014/main" id="{7D5788BB-5831-DD45-BEE4-028C6D434193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178</xdr:row>
      <xdr:rowOff>79375</xdr:rowOff>
    </xdr:from>
    <xdr:to>
      <xdr:col>7</xdr:col>
      <xdr:colOff>988695</xdr:colOff>
      <xdr:row>178</xdr:row>
      <xdr:rowOff>353695</xdr:rowOff>
    </xdr:to>
    <xdr:sp macro="" textlink="">
      <xdr:nvSpPr>
        <xdr:cNvPr id="225" name="Oval 224">
          <a:extLst>
            <a:ext uri="{FF2B5EF4-FFF2-40B4-BE49-F238E27FC236}">
              <a16:creationId xmlns:a16="http://schemas.microsoft.com/office/drawing/2014/main" id="{52881C93-2082-AA4C-9B04-F61953F0422D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179</xdr:row>
      <xdr:rowOff>79375</xdr:rowOff>
    </xdr:from>
    <xdr:to>
      <xdr:col>7</xdr:col>
      <xdr:colOff>988695</xdr:colOff>
      <xdr:row>179</xdr:row>
      <xdr:rowOff>353695</xdr:rowOff>
    </xdr:to>
    <xdr:sp macro="" textlink="">
      <xdr:nvSpPr>
        <xdr:cNvPr id="226" name="Oval 225">
          <a:extLst>
            <a:ext uri="{FF2B5EF4-FFF2-40B4-BE49-F238E27FC236}">
              <a16:creationId xmlns:a16="http://schemas.microsoft.com/office/drawing/2014/main" id="{0952DA4F-66E3-3E42-8758-B769413C43CE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180</xdr:row>
      <xdr:rowOff>79375</xdr:rowOff>
    </xdr:from>
    <xdr:to>
      <xdr:col>7</xdr:col>
      <xdr:colOff>988695</xdr:colOff>
      <xdr:row>180</xdr:row>
      <xdr:rowOff>353695</xdr:rowOff>
    </xdr:to>
    <xdr:sp macro="" textlink="">
      <xdr:nvSpPr>
        <xdr:cNvPr id="227" name="Oval 226">
          <a:extLst>
            <a:ext uri="{FF2B5EF4-FFF2-40B4-BE49-F238E27FC236}">
              <a16:creationId xmlns:a16="http://schemas.microsoft.com/office/drawing/2014/main" id="{7A19E93A-CA5F-5941-ACCF-355295455976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181</xdr:row>
      <xdr:rowOff>79375</xdr:rowOff>
    </xdr:from>
    <xdr:to>
      <xdr:col>7</xdr:col>
      <xdr:colOff>988695</xdr:colOff>
      <xdr:row>181</xdr:row>
      <xdr:rowOff>353695</xdr:rowOff>
    </xdr:to>
    <xdr:sp macro="" textlink="">
      <xdr:nvSpPr>
        <xdr:cNvPr id="228" name="Oval 227">
          <a:extLst>
            <a:ext uri="{FF2B5EF4-FFF2-40B4-BE49-F238E27FC236}">
              <a16:creationId xmlns:a16="http://schemas.microsoft.com/office/drawing/2014/main" id="{CCB5C21E-9461-C746-A6FA-7B3D4E290FB9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182</xdr:row>
      <xdr:rowOff>79375</xdr:rowOff>
    </xdr:from>
    <xdr:to>
      <xdr:col>7</xdr:col>
      <xdr:colOff>988695</xdr:colOff>
      <xdr:row>182</xdr:row>
      <xdr:rowOff>353695</xdr:rowOff>
    </xdr:to>
    <xdr:sp macro="" textlink="">
      <xdr:nvSpPr>
        <xdr:cNvPr id="229" name="Oval 228">
          <a:extLst>
            <a:ext uri="{FF2B5EF4-FFF2-40B4-BE49-F238E27FC236}">
              <a16:creationId xmlns:a16="http://schemas.microsoft.com/office/drawing/2014/main" id="{8F7626BC-DEBF-BC4C-A179-034A762E165F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183</xdr:row>
      <xdr:rowOff>79375</xdr:rowOff>
    </xdr:from>
    <xdr:to>
      <xdr:col>7</xdr:col>
      <xdr:colOff>988695</xdr:colOff>
      <xdr:row>183</xdr:row>
      <xdr:rowOff>353695</xdr:rowOff>
    </xdr:to>
    <xdr:sp macro="" textlink="">
      <xdr:nvSpPr>
        <xdr:cNvPr id="230" name="Oval 229">
          <a:extLst>
            <a:ext uri="{FF2B5EF4-FFF2-40B4-BE49-F238E27FC236}">
              <a16:creationId xmlns:a16="http://schemas.microsoft.com/office/drawing/2014/main" id="{A096B18E-81A6-0644-94A7-7AD809B984E3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184</xdr:row>
      <xdr:rowOff>79375</xdr:rowOff>
    </xdr:from>
    <xdr:to>
      <xdr:col>7</xdr:col>
      <xdr:colOff>988695</xdr:colOff>
      <xdr:row>184</xdr:row>
      <xdr:rowOff>353695</xdr:rowOff>
    </xdr:to>
    <xdr:sp macro="" textlink="">
      <xdr:nvSpPr>
        <xdr:cNvPr id="231" name="Oval 230">
          <a:extLst>
            <a:ext uri="{FF2B5EF4-FFF2-40B4-BE49-F238E27FC236}">
              <a16:creationId xmlns:a16="http://schemas.microsoft.com/office/drawing/2014/main" id="{CF3BBCAF-05BE-CB40-BD99-4F8C5EDED085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185</xdr:row>
      <xdr:rowOff>79375</xdr:rowOff>
    </xdr:from>
    <xdr:to>
      <xdr:col>7</xdr:col>
      <xdr:colOff>988695</xdr:colOff>
      <xdr:row>185</xdr:row>
      <xdr:rowOff>353695</xdr:rowOff>
    </xdr:to>
    <xdr:sp macro="" textlink="">
      <xdr:nvSpPr>
        <xdr:cNvPr id="232" name="Oval 231">
          <a:extLst>
            <a:ext uri="{FF2B5EF4-FFF2-40B4-BE49-F238E27FC236}">
              <a16:creationId xmlns:a16="http://schemas.microsoft.com/office/drawing/2014/main" id="{27A7A963-88F5-AF47-84E0-94E15AAE3234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186</xdr:row>
      <xdr:rowOff>79375</xdr:rowOff>
    </xdr:from>
    <xdr:to>
      <xdr:col>7</xdr:col>
      <xdr:colOff>988695</xdr:colOff>
      <xdr:row>186</xdr:row>
      <xdr:rowOff>353695</xdr:rowOff>
    </xdr:to>
    <xdr:sp macro="" textlink="">
      <xdr:nvSpPr>
        <xdr:cNvPr id="233" name="Oval 232">
          <a:extLst>
            <a:ext uri="{FF2B5EF4-FFF2-40B4-BE49-F238E27FC236}">
              <a16:creationId xmlns:a16="http://schemas.microsoft.com/office/drawing/2014/main" id="{0E170A59-CA74-3941-8D35-8BBE9F552CF3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187</xdr:row>
      <xdr:rowOff>79375</xdr:rowOff>
    </xdr:from>
    <xdr:to>
      <xdr:col>7</xdr:col>
      <xdr:colOff>988695</xdr:colOff>
      <xdr:row>187</xdr:row>
      <xdr:rowOff>353695</xdr:rowOff>
    </xdr:to>
    <xdr:sp macro="" textlink="">
      <xdr:nvSpPr>
        <xdr:cNvPr id="234" name="Oval 233">
          <a:extLst>
            <a:ext uri="{FF2B5EF4-FFF2-40B4-BE49-F238E27FC236}">
              <a16:creationId xmlns:a16="http://schemas.microsoft.com/office/drawing/2014/main" id="{085B1756-91E5-DE4E-B5C2-017FAE5CC5D8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188</xdr:row>
      <xdr:rowOff>79375</xdr:rowOff>
    </xdr:from>
    <xdr:to>
      <xdr:col>7</xdr:col>
      <xdr:colOff>988695</xdr:colOff>
      <xdr:row>188</xdr:row>
      <xdr:rowOff>353695</xdr:rowOff>
    </xdr:to>
    <xdr:sp macro="" textlink="">
      <xdr:nvSpPr>
        <xdr:cNvPr id="235" name="Oval 234">
          <a:extLst>
            <a:ext uri="{FF2B5EF4-FFF2-40B4-BE49-F238E27FC236}">
              <a16:creationId xmlns:a16="http://schemas.microsoft.com/office/drawing/2014/main" id="{8F0891FE-749F-154B-8AC8-DAE672376C3F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189</xdr:row>
      <xdr:rowOff>79375</xdr:rowOff>
    </xdr:from>
    <xdr:to>
      <xdr:col>7</xdr:col>
      <xdr:colOff>988695</xdr:colOff>
      <xdr:row>189</xdr:row>
      <xdr:rowOff>353695</xdr:rowOff>
    </xdr:to>
    <xdr:sp macro="" textlink="">
      <xdr:nvSpPr>
        <xdr:cNvPr id="236" name="Oval 235">
          <a:extLst>
            <a:ext uri="{FF2B5EF4-FFF2-40B4-BE49-F238E27FC236}">
              <a16:creationId xmlns:a16="http://schemas.microsoft.com/office/drawing/2014/main" id="{71BD8AC9-DC5C-5341-B119-91E84B2A9BED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190</xdr:row>
      <xdr:rowOff>79375</xdr:rowOff>
    </xdr:from>
    <xdr:to>
      <xdr:col>7</xdr:col>
      <xdr:colOff>988695</xdr:colOff>
      <xdr:row>190</xdr:row>
      <xdr:rowOff>353695</xdr:rowOff>
    </xdr:to>
    <xdr:sp macro="" textlink="">
      <xdr:nvSpPr>
        <xdr:cNvPr id="237" name="Oval 236">
          <a:extLst>
            <a:ext uri="{FF2B5EF4-FFF2-40B4-BE49-F238E27FC236}">
              <a16:creationId xmlns:a16="http://schemas.microsoft.com/office/drawing/2014/main" id="{14176CB4-3A11-5244-A1C6-99A6A29A2885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191</xdr:row>
      <xdr:rowOff>79375</xdr:rowOff>
    </xdr:from>
    <xdr:to>
      <xdr:col>7</xdr:col>
      <xdr:colOff>988695</xdr:colOff>
      <xdr:row>191</xdr:row>
      <xdr:rowOff>353695</xdr:rowOff>
    </xdr:to>
    <xdr:sp macro="" textlink="">
      <xdr:nvSpPr>
        <xdr:cNvPr id="238" name="Oval 237">
          <a:extLst>
            <a:ext uri="{FF2B5EF4-FFF2-40B4-BE49-F238E27FC236}">
              <a16:creationId xmlns:a16="http://schemas.microsoft.com/office/drawing/2014/main" id="{C08BCC5C-F5E2-EE49-A428-B21EF5F99676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192</xdr:row>
      <xdr:rowOff>79375</xdr:rowOff>
    </xdr:from>
    <xdr:to>
      <xdr:col>7</xdr:col>
      <xdr:colOff>988695</xdr:colOff>
      <xdr:row>192</xdr:row>
      <xdr:rowOff>353695</xdr:rowOff>
    </xdr:to>
    <xdr:sp macro="" textlink="">
      <xdr:nvSpPr>
        <xdr:cNvPr id="239" name="Oval 238">
          <a:extLst>
            <a:ext uri="{FF2B5EF4-FFF2-40B4-BE49-F238E27FC236}">
              <a16:creationId xmlns:a16="http://schemas.microsoft.com/office/drawing/2014/main" id="{11666D31-023E-A84A-A661-6031472F314D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193</xdr:row>
      <xdr:rowOff>79375</xdr:rowOff>
    </xdr:from>
    <xdr:to>
      <xdr:col>7</xdr:col>
      <xdr:colOff>988695</xdr:colOff>
      <xdr:row>193</xdr:row>
      <xdr:rowOff>353695</xdr:rowOff>
    </xdr:to>
    <xdr:sp macro="" textlink="">
      <xdr:nvSpPr>
        <xdr:cNvPr id="240" name="Oval 239">
          <a:extLst>
            <a:ext uri="{FF2B5EF4-FFF2-40B4-BE49-F238E27FC236}">
              <a16:creationId xmlns:a16="http://schemas.microsoft.com/office/drawing/2014/main" id="{849640E7-901C-F341-8F4D-CE2F3A9A3A1F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194</xdr:row>
      <xdr:rowOff>79375</xdr:rowOff>
    </xdr:from>
    <xdr:to>
      <xdr:col>7</xdr:col>
      <xdr:colOff>988695</xdr:colOff>
      <xdr:row>194</xdr:row>
      <xdr:rowOff>353695</xdr:rowOff>
    </xdr:to>
    <xdr:sp macro="" textlink="">
      <xdr:nvSpPr>
        <xdr:cNvPr id="241" name="Oval 240">
          <a:extLst>
            <a:ext uri="{FF2B5EF4-FFF2-40B4-BE49-F238E27FC236}">
              <a16:creationId xmlns:a16="http://schemas.microsoft.com/office/drawing/2014/main" id="{045B4E7F-DC28-E746-83EC-A1FA44A74C83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195</xdr:row>
      <xdr:rowOff>79375</xdr:rowOff>
    </xdr:from>
    <xdr:to>
      <xdr:col>7</xdr:col>
      <xdr:colOff>988695</xdr:colOff>
      <xdr:row>195</xdr:row>
      <xdr:rowOff>353695</xdr:rowOff>
    </xdr:to>
    <xdr:sp macro="" textlink="">
      <xdr:nvSpPr>
        <xdr:cNvPr id="242" name="Oval 241">
          <a:extLst>
            <a:ext uri="{FF2B5EF4-FFF2-40B4-BE49-F238E27FC236}">
              <a16:creationId xmlns:a16="http://schemas.microsoft.com/office/drawing/2014/main" id="{C9A3B80F-4DD1-5343-A3B8-33EC528C0BF0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196</xdr:row>
      <xdr:rowOff>79375</xdr:rowOff>
    </xdr:from>
    <xdr:to>
      <xdr:col>7</xdr:col>
      <xdr:colOff>988695</xdr:colOff>
      <xdr:row>196</xdr:row>
      <xdr:rowOff>353695</xdr:rowOff>
    </xdr:to>
    <xdr:sp macro="" textlink="">
      <xdr:nvSpPr>
        <xdr:cNvPr id="243" name="Oval 242">
          <a:extLst>
            <a:ext uri="{FF2B5EF4-FFF2-40B4-BE49-F238E27FC236}">
              <a16:creationId xmlns:a16="http://schemas.microsoft.com/office/drawing/2014/main" id="{A4033F55-C046-4E48-9377-9666DB69DFC9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197</xdr:row>
      <xdr:rowOff>79375</xdr:rowOff>
    </xdr:from>
    <xdr:to>
      <xdr:col>7</xdr:col>
      <xdr:colOff>988695</xdr:colOff>
      <xdr:row>197</xdr:row>
      <xdr:rowOff>353695</xdr:rowOff>
    </xdr:to>
    <xdr:sp macro="" textlink="">
      <xdr:nvSpPr>
        <xdr:cNvPr id="244" name="Oval 243">
          <a:extLst>
            <a:ext uri="{FF2B5EF4-FFF2-40B4-BE49-F238E27FC236}">
              <a16:creationId xmlns:a16="http://schemas.microsoft.com/office/drawing/2014/main" id="{4D51721D-14DE-9147-AA3F-FC5811952CE9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198</xdr:row>
      <xdr:rowOff>79375</xdr:rowOff>
    </xdr:from>
    <xdr:to>
      <xdr:col>7</xdr:col>
      <xdr:colOff>988695</xdr:colOff>
      <xdr:row>198</xdr:row>
      <xdr:rowOff>353695</xdr:rowOff>
    </xdr:to>
    <xdr:sp macro="" textlink="">
      <xdr:nvSpPr>
        <xdr:cNvPr id="245" name="Oval 244">
          <a:extLst>
            <a:ext uri="{FF2B5EF4-FFF2-40B4-BE49-F238E27FC236}">
              <a16:creationId xmlns:a16="http://schemas.microsoft.com/office/drawing/2014/main" id="{D8B5AA78-07AE-6E4F-8F58-3C8AE2BBE27E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199</xdr:row>
      <xdr:rowOff>79375</xdr:rowOff>
    </xdr:from>
    <xdr:to>
      <xdr:col>7</xdr:col>
      <xdr:colOff>988695</xdr:colOff>
      <xdr:row>199</xdr:row>
      <xdr:rowOff>353695</xdr:rowOff>
    </xdr:to>
    <xdr:sp macro="" textlink="">
      <xdr:nvSpPr>
        <xdr:cNvPr id="246" name="Oval 245">
          <a:extLst>
            <a:ext uri="{FF2B5EF4-FFF2-40B4-BE49-F238E27FC236}">
              <a16:creationId xmlns:a16="http://schemas.microsoft.com/office/drawing/2014/main" id="{B8961A93-6AC2-C34B-A93D-F696DF5AD9A9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200</xdr:row>
      <xdr:rowOff>79375</xdr:rowOff>
    </xdr:from>
    <xdr:to>
      <xdr:col>7</xdr:col>
      <xdr:colOff>988695</xdr:colOff>
      <xdr:row>200</xdr:row>
      <xdr:rowOff>353695</xdr:rowOff>
    </xdr:to>
    <xdr:sp macro="" textlink="">
      <xdr:nvSpPr>
        <xdr:cNvPr id="247" name="Oval 246">
          <a:extLst>
            <a:ext uri="{FF2B5EF4-FFF2-40B4-BE49-F238E27FC236}">
              <a16:creationId xmlns:a16="http://schemas.microsoft.com/office/drawing/2014/main" id="{EF56EF98-21CC-924C-903E-96674FC206B3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201</xdr:row>
      <xdr:rowOff>79375</xdr:rowOff>
    </xdr:from>
    <xdr:to>
      <xdr:col>7</xdr:col>
      <xdr:colOff>988695</xdr:colOff>
      <xdr:row>201</xdr:row>
      <xdr:rowOff>353695</xdr:rowOff>
    </xdr:to>
    <xdr:sp macro="" textlink="">
      <xdr:nvSpPr>
        <xdr:cNvPr id="248" name="Oval 247">
          <a:extLst>
            <a:ext uri="{FF2B5EF4-FFF2-40B4-BE49-F238E27FC236}">
              <a16:creationId xmlns:a16="http://schemas.microsoft.com/office/drawing/2014/main" id="{24BCC054-478C-D846-AE78-42C36C5F6783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202</xdr:row>
      <xdr:rowOff>79375</xdr:rowOff>
    </xdr:from>
    <xdr:to>
      <xdr:col>7</xdr:col>
      <xdr:colOff>988695</xdr:colOff>
      <xdr:row>202</xdr:row>
      <xdr:rowOff>353695</xdr:rowOff>
    </xdr:to>
    <xdr:sp macro="" textlink="">
      <xdr:nvSpPr>
        <xdr:cNvPr id="249" name="Oval 248">
          <a:extLst>
            <a:ext uri="{FF2B5EF4-FFF2-40B4-BE49-F238E27FC236}">
              <a16:creationId xmlns:a16="http://schemas.microsoft.com/office/drawing/2014/main" id="{2F1EA6FA-17D9-DC4B-9834-6842E0C37E88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203</xdr:row>
      <xdr:rowOff>79375</xdr:rowOff>
    </xdr:from>
    <xdr:to>
      <xdr:col>7</xdr:col>
      <xdr:colOff>988695</xdr:colOff>
      <xdr:row>203</xdr:row>
      <xdr:rowOff>353695</xdr:rowOff>
    </xdr:to>
    <xdr:sp macro="" textlink="">
      <xdr:nvSpPr>
        <xdr:cNvPr id="250" name="Oval 249">
          <a:extLst>
            <a:ext uri="{FF2B5EF4-FFF2-40B4-BE49-F238E27FC236}">
              <a16:creationId xmlns:a16="http://schemas.microsoft.com/office/drawing/2014/main" id="{9A630067-7FF3-2D4D-8983-ED6C994D02D7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204</xdr:row>
      <xdr:rowOff>79375</xdr:rowOff>
    </xdr:from>
    <xdr:to>
      <xdr:col>7</xdr:col>
      <xdr:colOff>988695</xdr:colOff>
      <xdr:row>204</xdr:row>
      <xdr:rowOff>353695</xdr:rowOff>
    </xdr:to>
    <xdr:sp macro="" textlink="">
      <xdr:nvSpPr>
        <xdr:cNvPr id="251" name="Oval 250">
          <a:extLst>
            <a:ext uri="{FF2B5EF4-FFF2-40B4-BE49-F238E27FC236}">
              <a16:creationId xmlns:a16="http://schemas.microsoft.com/office/drawing/2014/main" id="{DF8CE377-4E0B-8948-8E81-E1F9949FAB30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205</xdr:row>
      <xdr:rowOff>79375</xdr:rowOff>
    </xdr:from>
    <xdr:to>
      <xdr:col>7</xdr:col>
      <xdr:colOff>988695</xdr:colOff>
      <xdr:row>205</xdr:row>
      <xdr:rowOff>353695</xdr:rowOff>
    </xdr:to>
    <xdr:sp macro="" textlink="">
      <xdr:nvSpPr>
        <xdr:cNvPr id="252" name="Oval 251">
          <a:extLst>
            <a:ext uri="{FF2B5EF4-FFF2-40B4-BE49-F238E27FC236}">
              <a16:creationId xmlns:a16="http://schemas.microsoft.com/office/drawing/2014/main" id="{6DF9BBA7-1059-AE4E-8425-7B7A20BEC18C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206</xdr:row>
      <xdr:rowOff>79375</xdr:rowOff>
    </xdr:from>
    <xdr:to>
      <xdr:col>7</xdr:col>
      <xdr:colOff>988695</xdr:colOff>
      <xdr:row>206</xdr:row>
      <xdr:rowOff>353695</xdr:rowOff>
    </xdr:to>
    <xdr:sp macro="" textlink="">
      <xdr:nvSpPr>
        <xdr:cNvPr id="253" name="Oval 252">
          <a:extLst>
            <a:ext uri="{FF2B5EF4-FFF2-40B4-BE49-F238E27FC236}">
              <a16:creationId xmlns:a16="http://schemas.microsoft.com/office/drawing/2014/main" id="{8EC0949F-8B52-FD45-8ADE-81738B78D89F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207</xdr:row>
      <xdr:rowOff>79375</xdr:rowOff>
    </xdr:from>
    <xdr:to>
      <xdr:col>7</xdr:col>
      <xdr:colOff>988695</xdr:colOff>
      <xdr:row>207</xdr:row>
      <xdr:rowOff>353695</xdr:rowOff>
    </xdr:to>
    <xdr:sp macro="" textlink="">
      <xdr:nvSpPr>
        <xdr:cNvPr id="254" name="Oval 253">
          <a:extLst>
            <a:ext uri="{FF2B5EF4-FFF2-40B4-BE49-F238E27FC236}">
              <a16:creationId xmlns:a16="http://schemas.microsoft.com/office/drawing/2014/main" id="{6677EA9D-D29D-044E-B54F-949749A15DB1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208</xdr:row>
      <xdr:rowOff>79375</xdr:rowOff>
    </xdr:from>
    <xdr:to>
      <xdr:col>7</xdr:col>
      <xdr:colOff>988695</xdr:colOff>
      <xdr:row>208</xdr:row>
      <xdr:rowOff>353695</xdr:rowOff>
    </xdr:to>
    <xdr:sp macro="" textlink="">
      <xdr:nvSpPr>
        <xdr:cNvPr id="255" name="Oval 254">
          <a:extLst>
            <a:ext uri="{FF2B5EF4-FFF2-40B4-BE49-F238E27FC236}">
              <a16:creationId xmlns:a16="http://schemas.microsoft.com/office/drawing/2014/main" id="{AD6CE5CB-4F04-6D48-A70B-28F7EE585392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209</xdr:row>
      <xdr:rowOff>79375</xdr:rowOff>
    </xdr:from>
    <xdr:to>
      <xdr:col>7</xdr:col>
      <xdr:colOff>988695</xdr:colOff>
      <xdr:row>209</xdr:row>
      <xdr:rowOff>353695</xdr:rowOff>
    </xdr:to>
    <xdr:sp macro="" textlink="">
      <xdr:nvSpPr>
        <xdr:cNvPr id="256" name="Oval 255">
          <a:extLst>
            <a:ext uri="{FF2B5EF4-FFF2-40B4-BE49-F238E27FC236}">
              <a16:creationId xmlns:a16="http://schemas.microsoft.com/office/drawing/2014/main" id="{B5FF8869-97D8-3946-BF15-36FCF71821ED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210</xdr:row>
      <xdr:rowOff>79375</xdr:rowOff>
    </xdr:from>
    <xdr:to>
      <xdr:col>7</xdr:col>
      <xdr:colOff>988695</xdr:colOff>
      <xdr:row>210</xdr:row>
      <xdr:rowOff>353695</xdr:rowOff>
    </xdr:to>
    <xdr:sp macro="" textlink="">
      <xdr:nvSpPr>
        <xdr:cNvPr id="257" name="Oval 256">
          <a:extLst>
            <a:ext uri="{FF2B5EF4-FFF2-40B4-BE49-F238E27FC236}">
              <a16:creationId xmlns:a16="http://schemas.microsoft.com/office/drawing/2014/main" id="{3C9FF68C-E7A0-8E47-9B9C-D4D934FC44E4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211</xdr:row>
      <xdr:rowOff>79375</xdr:rowOff>
    </xdr:from>
    <xdr:to>
      <xdr:col>7</xdr:col>
      <xdr:colOff>988695</xdr:colOff>
      <xdr:row>211</xdr:row>
      <xdr:rowOff>353695</xdr:rowOff>
    </xdr:to>
    <xdr:sp macro="" textlink="">
      <xdr:nvSpPr>
        <xdr:cNvPr id="258" name="Oval 257">
          <a:extLst>
            <a:ext uri="{FF2B5EF4-FFF2-40B4-BE49-F238E27FC236}">
              <a16:creationId xmlns:a16="http://schemas.microsoft.com/office/drawing/2014/main" id="{D119A78B-2514-6042-888F-FC65D7FC6862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212</xdr:row>
      <xdr:rowOff>79375</xdr:rowOff>
    </xdr:from>
    <xdr:to>
      <xdr:col>7</xdr:col>
      <xdr:colOff>988695</xdr:colOff>
      <xdr:row>212</xdr:row>
      <xdr:rowOff>353695</xdr:rowOff>
    </xdr:to>
    <xdr:sp macro="" textlink="">
      <xdr:nvSpPr>
        <xdr:cNvPr id="259" name="Oval 258">
          <a:extLst>
            <a:ext uri="{FF2B5EF4-FFF2-40B4-BE49-F238E27FC236}">
              <a16:creationId xmlns:a16="http://schemas.microsoft.com/office/drawing/2014/main" id="{5F16714B-BC3C-FE47-8794-0293469326C7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213</xdr:row>
      <xdr:rowOff>79375</xdr:rowOff>
    </xdr:from>
    <xdr:to>
      <xdr:col>7</xdr:col>
      <xdr:colOff>988695</xdr:colOff>
      <xdr:row>213</xdr:row>
      <xdr:rowOff>353695</xdr:rowOff>
    </xdr:to>
    <xdr:sp macro="" textlink="">
      <xdr:nvSpPr>
        <xdr:cNvPr id="260" name="Oval 259">
          <a:extLst>
            <a:ext uri="{FF2B5EF4-FFF2-40B4-BE49-F238E27FC236}">
              <a16:creationId xmlns:a16="http://schemas.microsoft.com/office/drawing/2014/main" id="{16C6C143-5334-5344-A111-4488114968FD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214</xdr:row>
      <xdr:rowOff>79375</xdr:rowOff>
    </xdr:from>
    <xdr:to>
      <xdr:col>7</xdr:col>
      <xdr:colOff>988695</xdr:colOff>
      <xdr:row>214</xdr:row>
      <xdr:rowOff>353695</xdr:rowOff>
    </xdr:to>
    <xdr:sp macro="" textlink="">
      <xdr:nvSpPr>
        <xdr:cNvPr id="261" name="Oval 260">
          <a:extLst>
            <a:ext uri="{FF2B5EF4-FFF2-40B4-BE49-F238E27FC236}">
              <a16:creationId xmlns:a16="http://schemas.microsoft.com/office/drawing/2014/main" id="{8781A1C7-FAA9-9141-9020-A465FACF7707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215</xdr:row>
      <xdr:rowOff>79375</xdr:rowOff>
    </xdr:from>
    <xdr:to>
      <xdr:col>7</xdr:col>
      <xdr:colOff>988695</xdr:colOff>
      <xdr:row>215</xdr:row>
      <xdr:rowOff>353695</xdr:rowOff>
    </xdr:to>
    <xdr:sp macro="" textlink="">
      <xdr:nvSpPr>
        <xdr:cNvPr id="262" name="Oval 261">
          <a:extLst>
            <a:ext uri="{FF2B5EF4-FFF2-40B4-BE49-F238E27FC236}">
              <a16:creationId xmlns:a16="http://schemas.microsoft.com/office/drawing/2014/main" id="{83A35C72-8364-324C-A4A3-E5711DA52191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216</xdr:row>
      <xdr:rowOff>79375</xdr:rowOff>
    </xdr:from>
    <xdr:to>
      <xdr:col>7</xdr:col>
      <xdr:colOff>988695</xdr:colOff>
      <xdr:row>216</xdr:row>
      <xdr:rowOff>353695</xdr:rowOff>
    </xdr:to>
    <xdr:sp macro="" textlink="">
      <xdr:nvSpPr>
        <xdr:cNvPr id="263" name="Oval 262">
          <a:extLst>
            <a:ext uri="{FF2B5EF4-FFF2-40B4-BE49-F238E27FC236}">
              <a16:creationId xmlns:a16="http://schemas.microsoft.com/office/drawing/2014/main" id="{96F4D57F-2BE1-0249-8BC9-9615891D41C3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217</xdr:row>
      <xdr:rowOff>79375</xdr:rowOff>
    </xdr:from>
    <xdr:to>
      <xdr:col>7</xdr:col>
      <xdr:colOff>988695</xdr:colOff>
      <xdr:row>217</xdr:row>
      <xdr:rowOff>353695</xdr:rowOff>
    </xdr:to>
    <xdr:sp macro="" textlink="">
      <xdr:nvSpPr>
        <xdr:cNvPr id="264" name="Oval 263">
          <a:extLst>
            <a:ext uri="{FF2B5EF4-FFF2-40B4-BE49-F238E27FC236}">
              <a16:creationId xmlns:a16="http://schemas.microsoft.com/office/drawing/2014/main" id="{4419F94B-9E7B-5841-B2D0-EB5AC1A4A64E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218</xdr:row>
      <xdr:rowOff>79375</xdr:rowOff>
    </xdr:from>
    <xdr:to>
      <xdr:col>7</xdr:col>
      <xdr:colOff>988695</xdr:colOff>
      <xdr:row>218</xdr:row>
      <xdr:rowOff>353695</xdr:rowOff>
    </xdr:to>
    <xdr:sp macro="" textlink="">
      <xdr:nvSpPr>
        <xdr:cNvPr id="265" name="Oval 264">
          <a:extLst>
            <a:ext uri="{FF2B5EF4-FFF2-40B4-BE49-F238E27FC236}">
              <a16:creationId xmlns:a16="http://schemas.microsoft.com/office/drawing/2014/main" id="{D16571F2-3B5F-9743-9E82-6D350A33EC1E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219</xdr:row>
      <xdr:rowOff>79375</xdr:rowOff>
    </xdr:from>
    <xdr:to>
      <xdr:col>7</xdr:col>
      <xdr:colOff>988695</xdr:colOff>
      <xdr:row>219</xdr:row>
      <xdr:rowOff>353695</xdr:rowOff>
    </xdr:to>
    <xdr:sp macro="" textlink="">
      <xdr:nvSpPr>
        <xdr:cNvPr id="266" name="Oval 265">
          <a:extLst>
            <a:ext uri="{FF2B5EF4-FFF2-40B4-BE49-F238E27FC236}">
              <a16:creationId xmlns:a16="http://schemas.microsoft.com/office/drawing/2014/main" id="{7A053B6D-9290-2A4B-A81C-AC7DFA3F22D5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220</xdr:row>
      <xdr:rowOff>79375</xdr:rowOff>
    </xdr:from>
    <xdr:to>
      <xdr:col>7</xdr:col>
      <xdr:colOff>988695</xdr:colOff>
      <xdr:row>220</xdr:row>
      <xdr:rowOff>353695</xdr:rowOff>
    </xdr:to>
    <xdr:sp macro="" textlink="">
      <xdr:nvSpPr>
        <xdr:cNvPr id="267" name="Oval 266">
          <a:extLst>
            <a:ext uri="{FF2B5EF4-FFF2-40B4-BE49-F238E27FC236}">
              <a16:creationId xmlns:a16="http://schemas.microsoft.com/office/drawing/2014/main" id="{9B994C95-D0C3-4F40-A19C-1E05219F5EC9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221</xdr:row>
      <xdr:rowOff>79375</xdr:rowOff>
    </xdr:from>
    <xdr:to>
      <xdr:col>7</xdr:col>
      <xdr:colOff>988695</xdr:colOff>
      <xdr:row>221</xdr:row>
      <xdr:rowOff>353695</xdr:rowOff>
    </xdr:to>
    <xdr:sp macro="" textlink="">
      <xdr:nvSpPr>
        <xdr:cNvPr id="268" name="Oval 267">
          <a:extLst>
            <a:ext uri="{FF2B5EF4-FFF2-40B4-BE49-F238E27FC236}">
              <a16:creationId xmlns:a16="http://schemas.microsoft.com/office/drawing/2014/main" id="{89383F8A-46F5-364C-9015-FDC5915384DF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222</xdr:row>
      <xdr:rowOff>79375</xdr:rowOff>
    </xdr:from>
    <xdr:to>
      <xdr:col>7</xdr:col>
      <xdr:colOff>988695</xdr:colOff>
      <xdr:row>222</xdr:row>
      <xdr:rowOff>353695</xdr:rowOff>
    </xdr:to>
    <xdr:sp macro="" textlink="">
      <xdr:nvSpPr>
        <xdr:cNvPr id="269" name="Oval 268">
          <a:extLst>
            <a:ext uri="{FF2B5EF4-FFF2-40B4-BE49-F238E27FC236}">
              <a16:creationId xmlns:a16="http://schemas.microsoft.com/office/drawing/2014/main" id="{6F112FCD-22F4-D44B-B087-F77AC540FAD0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223</xdr:row>
      <xdr:rowOff>79375</xdr:rowOff>
    </xdr:from>
    <xdr:to>
      <xdr:col>7</xdr:col>
      <xdr:colOff>988695</xdr:colOff>
      <xdr:row>223</xdr:row>
      <xdr:rowOff>353695</xdr:rowOff>
    </xdr:to>
    <xdr:sp macro="" textlink="">
      <xdr:nvSpPr>
        <xdr:cNvPr id="270" name="Oval 269">
          <a:extLst>
            <a:ext uri="{FF2B5EF4-FFF2-40B4-BE49-F238E27FC236}">
              <a16:creationId xmlns:a16="http://schemas.microsoft.com/office/drawing/2014/main" id="{D0858180-8534-8F4D-82CB-02703B70A8F2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224</xdr:row>
      <xdr:rowOff>79375</xdr:rowOff>
    </xdr:from>
    <xdr:to>
      <xdr:col>7</xdr:col>
      <xdr:colOff>988695</xdr:colOff>
      <xdr:row>224</xdr:row>
      <xdr:rowOff>353695</xdr:rowOff>
    </xdr:to>
    <xdr:sp macro="" textlink="">
      <xdr:nvSpPr>
        <xdr:cNvPr id="271" name="Oval 270">
          <a:extLst>
            <a:ext uri="{FF2B5EF4-FFF2-40B4-BE49-F238E27FC236}">
              <a16:creationId xmlns:a16="http://schemas.microsoft.com/office/drawing/2014/main" id="{17EAB306-89E3-E047-9771-4AD77AE3C81B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225</xdr:row>
      <xdr:rowOff>79375</xdr:rowOff>
    </xdr:from>
    <xdr:to>
      <xdr:col>7</xdr:col>
      <xdr:colOff>988695</xdr:colOff>
      <xdr:row>225</xdr:row>
      <xdr:rowOff>353695</xdr:rowOff>
    </xdr:to>
    <xdr:sp macro="" textlink="">
      <xdr:nvSpPr>
        <xdr:cNvPr id="272" name="Oval 271">
          <a:extLst>
            <a:ext uri="{FF2B5EF4-FFF2-40B4-BE49-F238E27FC236}">
              <a16:creationId xmlns:a16="http://schemas.microsoft.com/office/drawing/2014/main" id="{D3098B94-EB66-2F48-A56D-EF07BA6666BC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226</xdr:row>
      <xdr:rowOff>79375</xdr:rowOff>
    </xdr:from>
    <xdr:to>
      <xdr:col>7</xdr:col>
      <xdr:colOff>988695</xdr:colOff>
      <xdr:row>226</xdr:row>
      <xdr:rowOff>353695</xdr:rowOff>
    </xdr:to>
    <xdr:sp macro="" textlink="">
      <xdr:nvSpPr>
        <xdr:cNvPr id="273" name="Oval 272">
          <a:extLst>
            <a:ext uri="{FF2B5EF4-FFF2-40B4-BE49-F238E27FC236}">
              <a16:creationId xmlns:a16="http://schemas.microsoft.com/office/drawing/2014/main" id="{13B9360A-AAC5-3546-A174-A2F3C4E12723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227</xdr:row>
      <xdr:rowOff>79375</xdr:rowOff>
    </xdr:from>
    <xdr:to>
      <xdr:col>7</xdr:col>
      <xdr:colOff>988695</xdr:colOff>
      <xdr:row>227</xdr:row>
      <xdr:rowOff>353695</xdr:rowOff>
    </xdr:to>
    <xdr:sp macro="" textlink="">
      <xdr:nvSpPr>
        <xdr:cNvPr id="274" name="Oval 273">
          <a:extLst>
            <a:ext uri="{FF2B5EF4-FFF2-40B4-BE49-F238E27FC236}">
              <a16:creationId xmlns:a16="http://schemas.microsoft.com/office/drawing/2014/main" id="{840D8D7A-763D-9A46-8241-F5A8F9F273F2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228</xdr:row>
      <xdr:rowOff>79375</xdr:rowOff>
    </xdr:from>
    <xdr:to>
      <xdr:col>7</xdr:col>
      <xdr:colOff>988695</xdr:colOff>
      <xdr:row>228</xdr:row>
      <xdr:rowOff>353695</xdr:rowOff>
    </xdr:to>
    <xdr:sp macro="" textlink="">
      <xdr:nvSpPr>
        <xdr:cNvPr id="275" name="Oval 274">
          <a:extLst>
            <a:ext uri="{FF2B5EF4-FFF2-40B4-BE49-F238E27FC236}">
              <a16:creationId xmlns:a16="http://schemas.microsoft.com/office/drawing/2014/main" id="{B6AE9086-ACB0-4A40-AF65-5262C75EE3CB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229</xdr:row>
      <xdr:rowOff>79375</xdr:rowOff>
    </xdr:from>
    <xdr:to>
      <xdr:col>7</xdr:col>
      <xdr:colOff>988695</xdr:colOff>
      <xdr:row>229</xdr:row>
      <xdr:rowOff>353695</xdr:rowOff>
    </xdr:to>
    <xdr:sp macro="" textlink="">
      <xdr:nvSpPr>
        <xdr:cNvPr id="276" name="Oval 275">
          <a:extLst>
            <a:ext uri="{FF2B5EF4-FFF2-40B4-BE49-F238E27FC236}">
              <a16:creationId xmlns:a16="http://schemas.microsoft.com/office/drawing/2014/main" id="{78D02F57-F903-A840-9D35-669300804100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230</xdr:row>
      <xdr:rowOff>79375</xdr:rowOff>
    </xdr:from>
    <xdr:to>
      <xdr:col>7</xdr:col>
      <xdr:colOff>988695</xdr:colOff>
      <xdr:row>230</xdr:row>
      <xdr:rowOff>353695</xdr:rowOff>
    </xdr:to>
    <xdr:sp macro="" textlink="">
      <xdr:nvSpPr>
        <xdr:cNvPr id="277" name="Oval 276">
          <a:extLst>
            <a:ext uri="{FF2B5EF4-FFF2-40B4-BE49-F238E27FC236}">
              <a16:creationId xmlns:a16="http://schemas.microsoft.com/office/drawing/2014/main" id="{2C6D4C19-5779-5442-BC7F-1328B30AFE57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231</xdr:row>
      <xdr:rowOff>79375</xdr:rowOff>
    </xdr:from>
    <xdr:to>
      <xdr:col>7</xdr:col>
      <xdr:colOff>988695</xdr:colOff>
      <xdr:row>231</xdr:row>
      <xdr:rowOff>353695</xdr:rowOff>
    </xdr:to>
    <xdr:sp macro="" textlink="">
      <xdr:nvSpPr>
        <xdr:cNvPr id="278" name="Oval 277">
          <a:extLst>
            <a:ext uri="{FF2B5EF4-FFF2-40B4-BE49-F238E27FC236}">
              <a16:creationId xmlns:a16="http://schemas.microsoft.com/office/drawing/2014/main" id="{A6A2BA1A-63F3-8A46-8768-BA7F6516B44D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232</xdr:row>
      <xdr:rowOff>79375</xdr:rowOff>
    </xdr:from>
    <xdr:to>
      <xdr:col>7</xdr:col>
      <xdr:colOff>988695</xdr:colOff>
      <xdr:row>232</xdr:row>
      <xdr:rowOff>353695</xdr:rowOff>
    </xdr:to>
    <xdr:sp macro="" textlink="">
      <xdr:nvSpPr>
        <xdr:cNvPr id="279" name="Oval 278">
          <a:extLst>
            <a:ext uri="{FF2B5EF4-FFF2-40B4-BE49-F238E27FC236}">
              <a16:creationId xmlns:a16="http://schemas.microsoft.com/office/drawing/2014/main" id="{D96B9362-7271-604C-919F-CED3DB4ADFBF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233</xdr:row>
      <xdr:rowOff>79375</xdr:rowOff>
    </xdr:from>
    <xdr:to>
      <xdr:col>7</xdr:col>
      <xdr:colOff>988695</xdr:colOff>
      <xdr:row>233</xdr:row>
      <xdr:rowOff>353695</xdr:rowOff>
    </xdr:to>
    <xdr:sp macro="" textlink="">
      <xdr:nvSpPr>
        <xdr:cNvPr id="280" name="Oval 279">
          <a:extLst>
            <a:ext uri="{FF2B5EF4-FFF2-40B4-BE49-F238E27FC236}">
              <a16:creationId xmlns:a16="http://schemas.microsoft.com/office/drawing/2014/main" id="{1DF565F6-5B8A-8C41-8EE1-D7DCA75DC902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234</xdr:row>
      <xdr:rowOff>79375</xdr:rowOff>
    </xdr:from>
    <xdr:to>
      <xdr:col>7</xdr:col>
      <xdr:colOff>988695</xdr:colOff>
      <xdr:row>234</xdr:row>
      <xdr:rowOff>353695</xdr:rowOff>
    </xdr:to>
    <xdr:sp macro="" textlink="">
      <xdr:nvSpPr>
        <xdr:cNvPr id="281" name="Oval 280">
          <a:extLst>
            <a:ext uri="{FF2B5EF4-FFF2-40B4-BE49-F238E27FC236}">
              <a16:creationId xmlns:a16="http://schemas.microsoft.com/office/drawing/2014/main" id="{3F238066-7BF5-D749-B4E0-6CADFA6431E9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235</xdr:row>
      <xdr:rowOff>79375</xdr:rowOff>
    </xdr:from>
    <xdr:to>
      <xdr:col>7</xdr:col>
      <xdr:colOff>988695</xdr:colOff>
      <xdr:row>235</xdr:row>
      <xdr:rowOff>353695</xdr:rowOff>
    </xdr:to>
    <xdr:sp macro="" textlink="">
      <xdr:nvSpPr>
        <xdr:cNvPr id="282" name="Oval 281">
          <a:extLst>
            <a:ext uri="{FF2B5EF4-FFF2-40B4-BE49-F238E27FC236}">
              <a16:creationId xmlns:a16="http://schemas.microsoft.com/office/drawing/2014/main" id="{C505188A-C35B-404B-A703-FB3897EFADD7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236</xdr:row>
      <xdr:rowOff>79375</xdr:rowOff>
    </xdr:from>
    <xdr:to>
      <xdr:col>7</xdr:col>
      <xdr:colOff>988695</xdr:colOff>
      <xdr:row>236</xdr:row>
      <xdr:rowOff>353695</xdr:rowOff>
    </xdr:to>
    <xdr:sp macro="" textlink="">
      <xdr:nvSpPr>
        <xdr:cNvPr id="283" name="Oval 282">
          <a:extLst>
            <a:ext uri="{FF2B5EF4-FFF2-40B4-BE49-F238E27FC236}">
              <a16:creationId xmlns:a16="http://schemas.microsoft.com/office/drawing/2014/main" id="{8D279250-4906-CB4E-B2A2-9246A3D74565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237</xdr:row>
      <xdr:rowOff>79375</xdr:rowOff>
    </xdr:from>
    <xdr:to>
      <xdr:col>7</xdr:col>
      <xdr:colOff>988695</xdr:colOff>
      <xdr:row>237</xdr:row>
      <xdr:rowOff>353695</xdr:rowOff>
    </xdr:to>
    <xdr:sp macro="" textlink="">
      <xdr:nvSpPr>
        <xdr:cNvPr id="284" name="Oval 283">
          <a:extLst>
            <a:ext uri="{FF2B5EF4-FFF2-40B4-BE49-F238E27FC236}">
              <a16:creationId xmlns:a16="http://schemas.microsoft.com/office/drawing/2014/main" id="{79CD6076-6AEF-D74B-A71D-D63569FF25DD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238</xdr:row>
      <xdr:rowOff>79375</xdr:rowOff>
    </xdr:from>
    <xdr:to>
      <xdr:col>7</xdr:col>
      <xdr:colOff>988695</xdr:colOff>
      <xdr:row>238</xdr:row>
      <xdr:rowOff>353695</xdr:rowOff>
    </xdr:to>
    <xdr:sp macro="" textlink="">
      <xdr:nvSpPr>
        <xdr:cNvPr id="285" name="Oval 284">
          <a:extLst>
            <a:ext uri="{FF2B5EF4-FFF2-40B4-BE49-F238E27FC236}">
              <a16:creationId xmlns:a16="http://schemas.microsoft.com/office/drawing/2014/main" id="{2B6F5C6D-80C6-0C45-AD3C-84A4AC0D1154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239</xdr:row>
      <xdr:rowOff>79375</xdr:rowOff>
    </xdr:from>
    <xdr:to>
      <xdr:col>7</xdr:col>
      <xdr:colOff>988695</xdr:colOff>
      <xdr:row>239</xdr:row>
      <xdr:rowOff>353695</xdr:rowOff>
    </xdr:to>
    <xdr:sp macro="" textlink="">
      <xdr:nvSpPr>
        <xdr:cNvPr id="286" name="Oval 285">
          <a:extLst>
            <a:ext uri="{FF2B5EF4-FFF2-40B4-BE49-F238E27FC236}">
              <a16:creationId xmlns:a16="http://schemas.microsoft.com/office/drawing/2014/main" id="{BB5C67B6-956E-4242-9553-371099387513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240</xdr:row>
      <xdr:rowOff>79375</xdr:rowOff>
    </xdr:from>
    <xdr:to>
      <xdr:col>7</xdr:col>
      <xdr:colOff>988695</xdr:colOff>
      <xdr:row>240</xdr:row>
      <xdr:rowOff>353695</xdr:rowOff>
    </xdr:to>
    <xdr:sp macro="" textlink="">
      <xdr:nvSpPr>
        <xdr:cNvPr id="287" name="Oval 286">
          <a:extLst>
            <a:ext uri="{FF2B5EF4-FFF2-40B4-BE49-F238E27FC236}">
              <a16:creationId xmlns:a16="http://schemas.microsoft.com/office/drawing/2014/main" id="{8A0DFE0F-1C20-9944-9420-EC889E348DF4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241</xdr:row>
      <xdr:rowOff>79375</xdr:rowOff>
    </xdr:from>
    <xdr:to>
      <xdr:col>7</xdr:col>
      <xdr:colOff>988695</xdr:colOff>
      <xdr:row>241</xdr:row>
      <xdr:rowOff>353695</xdr:rowOff>
    </xdr:to>
    <xdr:sp macro="" textlink="">
      <xdr:nvSpPr>
        <xdr:cNvPr id="288" name="Oval 287">
          <a:extLst>
            <a:ext uri="{FF2B5EF4-FFF2-40B4-BE49-F238E27FC236}">
              <a16:creationId xmlns:a16="http://schemas.microsoft.com/office/drawing/2014/main" id="{074B080C-CDC8-8546-A2AC-DADB42E00B43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242</xdr:row>
      <xdr:rowOff>79375</xdr:rowOff>
    </xdr:from>
    <xdr:to>
      <xdr:col>7</xdr:col>
      <xdr:colOff>988695</xdr:colOff>
      <xdr:row>242</xdr:row>
      <xdr:rowOff>353695</xdr:rowOff>
    </xdr:to>
    <xdr:sp macro="" textlink="">
      <xdr:nvSpPr>
        <xdr:cNvPr id="289" name="Oval 288">
          <a:extLst>
            <a:ext uri="{FF2B5EF4-FFF2-40B4-BE49-F238E27FC236}">
              <a16:creationId xmlns:a16="http://schemas.microsoft.com/office/drawing/2014/main" id="{5885F45D-9A20-5041-ABF1-3BD49DD59FD0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243</xdr:row>
      <xdr:rowOff>79375</xdr:rowOff>
    </xdr:from>
    <xdr:to>
      <xdr:col>7</xdr:col>
      <xdr:colOff>988695</xdr:colOff>
      <xdr:row>243</xdr:row>
      <xdr:rowOff>353695</xdr:rowOff>
    </xdr:to>
    <xdr:sp macro="" textlink="">
      <xdr:nvSpPr>
        <xdr:cNvPr id="290" name="Oval 289">
          <a:extLst>
            <a:ext uri="{FF2B5EF4-FFF2-40B4-BE49-F238E27FC236}">
              <a16:creationId xmlns:a16="http://schemas.microsoft.com/office/drawing/2014/main" id="{1A02CFAC-6EAC-5F4D-9CF2-3656280C244E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244</xdr:row>
      <xdr:rowOff>79375</xdr:rowOff>
    </xdr:from>
    <xdr:to>
      <xdr:col>7</xdr:col>
      <xdr:colOff>988695</xdr:colOff>
      <xdr:row>244</xdr:row>
      <xdr:rowOff>353695</xdr:rowOff>
    </xdr:to>
    <xdr:sp macro="" textlink="">
      <xdr:nvSpPr>
        <xdr:cNvPr id="291" name="Oval 290">
          <a:extLst>
            <a:ext uri="{FF2B5EF4-FFF2-40B4-BE49-F238E27FC236}">
              <a16:creationId xmlns:a16="http://schemas.microsoft.com/office/drawing/2014/main" id="{FA5941AD-0500-B84B-9963-8331C33EAC86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245</xdr:row>
      <xdr:rowOff>79375</xdr:rowOff>
    </xdr:from>
    <xdr:to>
      <xdr:col>7</xdr:col>
      <xdr:colOff>988695</xdr:colOff>
      <xdr:row>245</xdr:row>
      <xdr:rowOff>353695</xdr:rowOff>
    </xdr:to>
    <xdr:sp macro="" textlink="">
      <xdr:nvSpPr>
        <xdr:cNvPr id="292" name="Oval 291">
          <a:extLst>
            <a:ext uri="{FF2B5EF4-FFF2-40B4-BE49-F238E27FC236}">
              <a16:creationId xmlns:a16="http://schemas.microsoft.com/office/drawing/2014/main" id="{009F4323-0D93-2B4B-8182-EAEA7DFC5B2B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246</xdr:row>
      <xdr:rowOff>79375</xdr:rowOff>
    </xdr:from>
    <xdr:to>
      <xdr:col>7</xdr:col>
      <xdr:colOff>988695</xdr:colOff>
      <xdr:row>246</xdr:row>
      <xdr:rowOff>353695</xdr:rowOff>
    </xdr:to>
    <xdr:sp macro="" textlink="">
      <xdr:nvSpPr>
        <xdr:cNvPr id="293" name="Oval 292">
          <a:extLst>
            <a:ext uri="{FF2B5EF4-FFF2-40B4-BE49-F238E27FC236}">
              <a16:creationId xmlns:a16="http://schemas.microsoft.com/office/drawing/2014/main" id="{34DF6254-BC5B-1049-9D56-F964EC822DAE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247</xdr:row>
      <xdr:rowOff>79375</xdr:rowOff>
    </xdr:from>
    <xdr:to>
      <xdr:col>7</xdr:col>
      <xdr:colOff>988695</xdr:colOff>
      <xdr:row>247</xdr:row>
      <xdr:rowOff>353695</xdr:rowOff>
    </xdr:to>
    <xdr:sp macro="" textlink="">
      <xdr:nvSpPr>
        <xdr:cNvPr id="294" name="Oval 293">
          <a:extLst>
            <a:ext uri="{FF2B5EF4-FFF2-40B4-BE49-F238E27FC236}">
              <a16:creationId xmlns:a16="http://schemas.microsoft.com/office/drawing/2014/main" id="{4A8F3C90-04F2-964F-96D0-4610E73A84ED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248</xdr:row>
      <xdr:rowOff>79375</xdr:rowOff>
    </xdr:from>
    <xdr:to>
      <xdr:col>7</xdr:col>
      <xdr:colOff>988695</xdr:colOff>
      <xdr:row>248</xdr:row>
      <xdr:rowOff>353695</xdr:rowOff>
    </xdr:to>
    <xdr:sp macro="" textlink="">
      <xdr:nvSpPr>
        <xdr:cNvPr id="295" name="Oval 294">
          <a:extLst>
            <a:ext uri="{FF2B5EF4-FFF2-40B4-BE49-F238E27FC236}">
              <a16:creationId xmlns:a16="http://schemas.microsoft.com/office/drawing/2014/main" id="{13589888-92B2-C646-93B2-6B36280D42BD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249</xdr:row>
      <xdr:rowOff>79375</xdr:rowOff>
    </xdr:from>
    <xdr:to>
      <xdr:col>7</xdr:col>
      <xdr:colOff>988695</xdr:colOff>
      <xdr:row>249</xdr:row>
      <xdr:rowOff>353695</xdr:rowOff>
    </xdr:to>
    <xdr:sp macro="" textlink="">
      <xdr:nvSpPr>
        <xdr:cNvPr id="296" name="Oval 295">
          <a:extLst>
            <a:ext uri="{FF2B5EF4-FFF2-40B4-BE49-F238E27FC236}">
              <a16:creationId xmlns:a16="http://schemas.microsoft.com/office/drawing/2014/main" id="{5394F8FE-8300-644C-8897-EBC7D46B56BC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250</xdr:row>
      <xdr:rowOff>79375</xdr:rowOff>
    </xdr:from>
    <xdr:to>
      <xdr:col>7</xdr:col>
      <xdr:colOff>988695</xdr:colOff>
      <xdr:row>250</xdr:row>
      <xdr:rowOff>353695</xdr:rowOff>
    </xdr:to>
    <xdr:sp macro="" textlink="">
      <xdr:nvSpPr>
        <xdr:cNvPr id="297" name="Oval 296">
          <a:extLst>
            <a:ext uri="{FF2B5EF4-FFF2-40B4-BE49-F238E27FC236}">
              <a16:creationId xmlns:a16="http://schemas.microsoft.com/office/drawing/2014/main" id="{49EB372E-8B03-B240-820C-92850E7668C8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251</xdr:row>
      <xdr:rowOff>79375</xdr:rowOff>
    </xdr:from>
    <xdr:to>
      <xdr:col>7</xdr:col>
      <xdr:colOff>988695</xdr:colOff>
      <xdr:row>251</xdr:row>
      <xdr:rowOff>353695</xdr:rowOff>
    </xdr:to>
    <xdr:sp macro="" textlink="">
      <xdr:nvSpPr>
        <xdr:cNvPr id="298" name="Oval 297">
          <a:extLst>
            <a:ext uri="{FF2B5EF4-FFF2-40B4-BE49-F238E27FC236}">
              <a16:creationId xmlns:a16="http://schemas.microsoft.com/office/drawing/2014/main" id="{DB72BE07-F76E-704D-8947-2D38DDD0ADE0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252</xdr:row>
      <xdr:rowOff>79375</xdr:rowOff>
    </xdr:from>
    <xdr:to>
      <xdr:col>7</xdr:col>
      <xdr:colOff>988695</xdr:colOff>
      <xdr:row>252</xdr:row>
      <xdr:rowOff>353695</xdr:rowOff>
    </xdr:to>
    <xdr:sp macro="" textlink="">
      <xdr:nvSpPr>
        <xdr:cNvPr id="299" name="Oval 298">
          <a:extLst>
            <a:ext uri="{FF2B5EF4-FFF2-40B4-BE49-F238E27FC236}">
              <a16:creationId xmlns:a16="http://schemas.microsoft.com/office/drawing/2014/main" id="{B66EAF27-CE78-F242-A4E9-0BA33F8725CF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253</xdr:row>
      <xdr:rowOff>79375</xdr:rowOff>
    </xdr:from>
    <xdr:to>
      <xdr:col>7</xdr:col>
      <xdr:colOff>988695</xdr:colOff>
      <xdr:row>253</xdr:row>
      <xdr:rowOff>353695</xdr:rowOff>
    </xdr:to>
    <xdr:sp macro="" textlink="">
      <xdr:nvSpPr>
        <xdr:cNvPr id="300" name="Oval 299">
          <a:extLst>
            <a:ext uri="{FF2B5EF4-FFF2-40B4-BE49-F238E27FC236}">
              <a16:creationId xmlns:a16="http://schemas.microsoft.com/office/drawing/2014/main" id="{5941130D-BAD9-D74C-8960-A4EC2AC6C8AE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254</xdr:row>
      <xdr:rowOff>79375</xdr:rowOff>
    </xdr:from>
    <xdr:to>
      <xdr:col>7</xdr:col>
      <xdr:colOff>988695</xdr:colOff>
      <xdr:row>254</xdr:row>
      <xdr:rowOff>353695</xdr:rowOff>
    </xdr:to>
    <xdr:sp macro="" textlink="">
      <xdr:nvSpPr>
        <xdr:cNvPr id="301" name="Oval 300">
          <a:extLst>
            <a:ext uri="{FF2B5EF4-FFF2-40B4-BE49-F238E27FC236}">
              <a16:creationId xmlns:a16="http://schemas.microsoft.com/office/drawing/2014/main" id="{B13B9502-7349-9B40-97F3-9E688A9DD22D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255</xdr:row>
      <xdr:rowOff>79375</xdr:rowOff>
    </xdr:from>
    <xdr:to>
      <xdr:col>7</xdr:col>
      <xdr:colOff>988695</xdr:colOff>
      <xdr:row>255</xdr:row>
      <xdr:rowOff>353695</xdr:rowOff>
    </xdr:to>
    <xdr:sp macro="" textlink="">
      <xdr:nvSpPr>
        <xdr:cNvPr id="302" name="Oval 301">
          <a:extLst>
            <a:ext uri="{FF2B5EF4-FFF2-40B4-BE49-F238E27FC236}">
              <a16:creationId xmlns:a16="http://schemas.microsoft.com/office/drawing/2014/main" id="{476F9D58-E8D7-CD4D-82C5-BABDF274FAB1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256</xdr:row>
      <xdr:rowOff>79375</xdr:rowOff>
    </xdr:from>
    <xdr:to>
      <xdr:col>7</xdr:col>
      <xdr:colOff>988695</xdr:colOff>
      <xdr:row>256</xdr:row>
      <xdr:rowOff>353695</xdr:rowOff>
    </xdr:to>
    <xdr:sp macro="" textlink="">
      <xdr:nvSpPr>
        <xdr:cNvPr id="303" name="Oval 302">
          <a:extLst>
            <a:ext uri="{FF2B5EF4-FFF2-40B4-BE49-F238E27FC236}">
              <a16:creationId xmlns:a16="http://schemas.microsoft.com/office/drawing/2014/main" id="{1CAAF2C5-B780-2B42-8045-F2054D2D59AB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257</xdr:row>
      <xdr:rowOff>79375</xdr:rowOff>
    </xdr:from>
    <xdr:to>
      <xdr:col>7</xdr:col>
      <xdr:colOff>988695</xdr:colOff>
      <xdr:row>257</xdr:row>
      <xdr:rowOff>353695</xdr:rowOff>
    </xdr:to>
    <xdr:sp macro="" textlink="">
      <xdr:nvSpPr>
        <xdr:cNvPr id="304" name="Oval 303">
          <a:extLst>
            <a:ext uri="{FF2B5EF4-FFF2-40B4-BE49-F238E27FC236}">
              <a16:creationId xmlns:a16="http://schemas.microsoft.com/office/drawing/2014/main" id="{3CD9B3AE-9967-6E4C-AF5A-CA73510D71FC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258</xdr:row>
      <xdr:rowOff>79375</xdr:rowOff>
    </xdr:from>
    <xdr:to>
      <xdr:col>7</xdr:col>
      <xdr:colOff>988695</xdr:colOff>
      <xdr:row>258</xdr:row>
      <xdr:rowOff>353695</xdr:rowOff>
    </xdr:to>
    <xdr:sp macro="" textlink="">
      <xdr:nvSpPr>
        <xdr:cNvPr id="305" name="Oval 304">
          <a:extLst>
            <a:ext uri="{FF2B5EF4-FFF2-40B4-BE49-F238E27FC236}">
              <a16:creationId xmlns:a16="http://schemas.microsoft.com/office/drawing/2014/main" id="{E8D2F23F-4C0F-0C46-B75C-76EC7789B192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259</xdr:row>
      <xdr:rowOff>79375</xdr:rowOff>
    </xdr:from>
    <xdr:to>
      <xdr:col>7</xdr:col>
      <xdr:colOff>988695</xdr:colOff>
      <xdr:row>259</xdr:row>
      <xdr:rowOff>353695</xdr:rowOff>
    </xdr:to>
    <xdr:sp macro="" textlink="">
      <xdr:nvSpPr>
        <xdr:cNvPr id="306" name="Oval 305">
          <a:extLst>
            <a:ext uri="{FF2B5EF4-FFF2-40B4-BE49-F238E27FC236}">
              <a16:creationId xmlns:a16="http://schemas.microsoft.com/office/drawing/2014/main" id="{AC63EA79-BEE9-1E4B-B3BF-D9094B87F903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260</xdr:row>
      <xdr:rowOff>79375</xdr:rowOff>
    </xdr:from>
    <xdr:to>
      <xdr:col>7</xdr:col>
      <xdr:colOff>988695</xdr:colOff>
      <xdr:row>260</xdr:row>
      <xdr:rowOff>353695</xdr:rowOff>
    </xdr:to>
    <xdr:sp macro="" textlink="">
      <xdr:nvSpPr>
        <xdr:cNvPr id="307" name="Oval 306">
          <a:extLst>
            <a:ext uri="{FF2B5EF4-FFF2-40B4-BE49-F238E27FC236}">
              <a16:creationId xmlns:a16="http://schemas.microsoft.com/office/drawing/2014/main" id="{11DDB203-04D0-924B-9730-959CA39F60DB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261</xdr:row>
      <xdr:rowOff>79375</xdr:rowOff>
    </xdr:from>
    <xdr:to>
      <xdr:col>7</xdr:col>
      <xdr:colOff>988695</xdr:colOff>
      <xdr:row>261</xdr:row>
      <xdr:rowOff>353695</xdr:rowOff>
    </xdr:to>
    <xdr:sp macro="" textlink="">
      <xdr:nvSpPr>
        <xdr:cNvPr id="308" name="Oval 307">
          <a:extLst>
            <a:ext uri="{FF2B5EF4-FFF2-40B4-BE49-F238E27FC236}">
              <a16:creationId xmlns:a16="http://schemas.microsoft.com/office/drawing/2014/main" id="{66E7E22C-04DC-5A49-B79E-9914B9AADBEE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262</xdr:row>
      <xdr:rowOff>79375</xdr:rowOff>
    </xdr:from>
    <xdr:to>
      <xdr:col>7</xdr:col>
      <xdr:colOff>988695</xdr:colOff>
      <xdr:row>262</xdr:row>
      <xdr:rowOff>353695</xdr:rowOff>
    </xdr:to>
    <xdr:sp macro="" textlink="">
      <xdr:nvSpPr>
        <xdr:cNvPr id="309" name="Oval 308">
          <a:extLst>
            <a:ext uri="{FF2B5EF4-FFF2-40B4-BE49-F238E27FC236}">
              <a16:creationId xmlns:a16="http://schemas.microsoft.com/office/drawing/2014/main" id="{3EAAE0A3-BB3C-7341-8BD7-D986D48DA3F2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263</xdr:row>
      <xdr:rowOff>79375</xdr:rowOff>
    </xdr:from>
    <xdr:to>
      <xdr:col>7</xdr:col>
      <xdr:colOff>988695</xdr:colOff>
      <xdr:row>263</xdr:row>
      <xdr:rowOff>353695</xdr:rowOff>
    </xdr:to>
    <xdr:sp macro="" textlink="">
      <xdr:nvSpPr>
        <xdr:cNvPr id="310" name="Oval 309">
          <a:extLst>
            <a:ext uri="{FF2B5EF4-FFF2-40B4-BE49-F238E27FC236}">
              <a16:creationId xmlns:a16="http://schemas.microsoft.com/office/drawing/2014/main" id="{4A2AE0FE-175A-BF40-ADEC-35EF1136FD10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264</xdr:row>
      <xdr:rowOff>79375</xdr:rowOff>
    </xdr:from>
    <xdr:to>
      <xdr:col>7</xdr:col>
      <xdr:colOff>988695</xdr:colOff>
      <xdr:row>264</xdr:row>
      <xdr:rowOff>353695</xdr:rowOff>
    </xdr:to>
    <xdr:sp macro="" textlink="">
      <xdr:nvSpPr>
        <xdr:cNvPr id="311" name="Oval 310">
          <a:extLst>
            <a:ext uri="{FF2B5EF4-FFF2-40B4-BE49-F238E27FC236}">
              <a16:creationId xmlns:a16="http://schemas.microsoft.com/office/drawing/2014/main" id="{ED6C8EAB-FDF1-484F-8C7C-EEC13A35745F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265</xdr:row>
      <xdr:rowOff>79375</xdr:rowOff>
    </xdr:from>
    <xdr:to>
      <xdr:col>7</xdr:col>
      <xdr:colOff>988695</xdr:colOff>
      <xdr:row>265</xdr:row>
      <xdr:rowOff>353695</xdr:rowOff>
    </xdr:to>
    <xdr:sp macro="" textlink="">
      <xdr:nvSpPr>
        <xdr:cNvPr id="312" name="Oval 311">
          <a:extLst>
            <a:ext uri="{FF2B5EF4-FFF2-40B4-BE49-F238E27FC236}">
              <a16:creationId xmlns:a16="http://schemas.microsoft.com/office/drawing/2014/main" id="{EC5640B0-9333-A849-81FE-67F80C9AFF89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266</xdr:row>
      <xdr:rowOff>79375</xdr:rowOff>
    </xdr:from>
    <xdr:to>
      <xdr:col>7</xdr:col>
      <xdr:colOff>988695</xdr:colOff>
      <xdr:row>266</xdr:row>
      <xdr:rowOff>353695</xdr:rowOff>
    </xdr:to>
    <xdr:sp macro="" textlink="">
      <xdr:nvSpPr>
        <xdr:cNvPr id="313" name="Oval 312">
          <a:extLst>
            <a:ext uri="{FF2B5EF4-FFF2-40B4-BE49-F238E27FC236}">
              <a16:creationId xmlns:a16="http://schemas.microsoft.com/office/drawing/2014/main" id="{5CF1C65F-9F30-0B44-9673-0274E10549E9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267</xdr:row>
      <xdr:rowOff>79375</xdr:rowOff>
    </xdr:from>
    <xdr:to>
      <xdr:col>7</xdr:col>
      <xdr:colOff>988695</xdr:colOff>
      <xdr:row>267</xdr:row>
      <xdr:rowOff>353695</xdr:rowOff>
    </xdr:to>
    <xdr:sp macro="" textlink="">
      <xdr:nvSpPr>
        <xdr:cNvPr id="314" name="Oval 313">
          <a:extLst>
            <a:ext uri="{FF2B5EF4-FFF2-40B4-BE49-F238E27FC236}">
              <a16:creationId xmlns:a16="http://schemas.microsoft.com/office/drawing/2014/main" id="{1CDF3ABA-1245-A142-8674-70F94F9936F9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268</xdr:row>
      <xdr:rowOff>79375</xdr:rowOff>
    </xdr:from>
    <xdr:to>
      <xdr:col>7</xdr:col>
      <xdr:colOff>988695</xdr:colOff>
      <xdr:row>268</xdr:row>
      <xdr:rowOff>353695</xdr:rowOff>
    </xdr:to>
    <xdr:sp macro="" textlink="">
      <xdr:nvSpPr>
        <xdr:cNvPr id="315" name="Oval 314">
          <a:extLst>
            <a:ext uri="{FF2B5EF4-FFF2-40B4-BE49-F238E27FC236}">
              <a16:creationId xmlns:a16="http://schemas.microsoft.com/office/drawing/2014/main" id="{6F0AAC25-1940-A24C-A106-B39578DAB5E5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269</xdr:row>
      <xdr:rowOff>79375</xdr:rowOff>
    </xdr:from>
    <xdr:to>
      <xdr:col>7</xdr:col>
      <xdr:colOff>988695</xdr:colOff>
      <xdr:row>269</xdr:row>
      <xdr:rowOff>353695</xdr:rowOff>
    </xdr:to>
    <xdr:sp macro="" textlink="">
      <xdr:nvSpPr>
        <xdr:cNvPr id="316" name="Oval 315">
          <a:extLst>
            <a:ext uri="{FF2B5EF4-FFF2-40B4-BE49-F238E27FC236}">
              <a16:creationId xmlns:a16="http://schemas.microsoft.com/office/drawing/2014/main" id="{A1E80846-0DAF-F345-89B4-771FD281CD52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270</xdr:row>
      <xdr:rowOff>79375</xdr:rowOff>
    </xdr:from>
    <xdr:to>
      <xdr:col>7</xdr:col>
      <xdr:colOff>988695</xdr:colOff>
      <xdr:row>270</xdr:row>
      <xdr:rowOff>353695</xdr:rowOff>
    </xdr:to>
    <xdr:sp macro="" textlink="">
      <xdr:nvSpPr>
        <xdr:cNvPr id="317" name="Oval 316">
          <a:extLst>
            <a:ext uri="{FF2B5EF4-FFF2-40B4-BE49-F238E27FC236}">
              <a16:creationId xmlns:a16="http://schemas.microsoft.com/office/drawing/2014/main" id="{D2FCFEAB-E7CB-EC4F-95A7-C0C5DBCE0FE9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271</xdr:row>
      <xdr:rowOff>79375</xdr:rowOff>
    </xdr:from>
    <xdr:to>
      <xdr:col>7</xdr:col>
      <xdr:colOff>988695</xdr:colOff>
      <xdr:row>271</xdr:row>
      <xdr:rowOff>353695</xdr:rowOff>
    </xdr:to>
    <xdr:sp macro="" textlink="">
      <xdr:nvSpPr>
        <xdr:cNvPr id="318" name="Oval 317">
          <a:extLst>
            <a:ext uri="{FF2B5EF4-FFF2-40B4-BE49-F238E27FC236}">
              <a16:creationId xmlns:a16="http://schemas.microsoft.com/office/drawing/2014/main" id="{324FD181-13D4-8447-81BD-5C1D356DE24C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272</xdr:row>
      <xdr:rowOff>79375</xdr:rowOff>
    </xdr:from>
    <xdr:to>
      <xdr:col>7</xdr:col>
      <xdr:colOff>988695</xdr:colOff>
      <xdr:row>272</xdr:row>
      <xdr:rowOff>353695</xdr:rowOff>
    </xdr:to>
    <xdr:sp macro="" textlink="">
      <xdr:nvSpPr>
        <xdr:cNvPr id="319" name="Oval 318">
          <a:extLst>
            <a:ext uri="{FF2B5EF4-FFF2-40B4-BE49-F238E27FC236}">
              <a16:creationId xmlns:a16="http://schemas.microsoft.com/office/drawing/2014/main" id="{9B26FF4B-8D15-474E-A871-4C3D66188D42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273</xdr:row>
      <xdr:rowOff>79375</xdr:rowOff>
    </xdr:from>
    <xdr:to>
      <xdr:col>7</xdr:col>
      <xdr:colOff>988695</xdr:colOff>
      <xdr:row>273</xdr:row>
      <xdr:rowOff>353695</xdr:rowOff>
    </xdr:to>
    <xdr:sp macro="" textlink="">
      <xdr:nvSpPr>
        <xdr:cNvPr id="320" name="Oval 319">
          <a:extLst>
            <a:ext uri="{FF2B5EF4-FFF2-40B4-BE49-F238E27FC236}">
              <a16:creationId xmlns:a16="http://schemas.microsoft.com/office/drawing/2014/main" id="{CD983AD4-E659-BA4C-9C45-8AA179CA70A3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274</xdr:row>
      <xdr:rowOff>79375</xdr:rowOff>
    </xdr:from>
    <xdr:to>
      <xdr:col>7</xdr:col>
      <xdr:colOff>988695</xdr:colOff>
      <xdr:row>274</xdr:row>
      <xdr:rowOff>353695</xdr:rowOff>
    </xdr:to>
    <xdr:sp macro="" textlink="">
      <xdr:nvSpPr>
        <xdr:cNvPr id="321" name="Oval 320">
          <a:extLst>
            <a:ext uri="{FF2B5EF4-FFF2-40B4-BE49-F238E27FC236}">
              <a16:creationId xmlns:a16="http://schemas.microsoft.com/office/drawing/2014/main" id="{89AB1471-758D-3740-8776-5950DAA36BD2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275</xdr:row>
      <xdr:rowOff>79375</xdr:rowOff>
    </xdr:from>
    <xdr:to>
      <xdr:col>7</xdr:col>
      <xdr:colOff>988695</xdr:colOff>
      <xdr:row>275</xdr:row>
      <xdr:rowOff>353695</xdr:rowOff>
    </xdr:to>
    <xdr:sp macro="" textlink="">
      <xdr:nvSpPr>
        <xdr:cNvPr id="322" name="Oval 321">
          <a:extLst>
            <a:ext uri="{FF2B5EF4-FFF2-40B4-BE49-F238E27FC236}">
              <a16:creationId xmlns:a16="http://schemas.microsoft.com/office/drawing/2014/main" id="{96031791-1D89-884F-A810-DAFE43A18876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276</xdr:row>
      <xdr:rowOff>79375</xdr:rowOff>
    </xdr:from>
    <xdr:to>
      <xdr:col>7</xdr:col>
      <xdr:colOff>988695</xdr:colOff>
      <xdr:row>276</xdr:row>
      <xdr:rowOff>353695</xdr:rowOff>
    </xdr:to>
    <xdr:sp macro="" textlink="">
      <xdr:nvSpPr>
        <xdr:cNvPr id="323" name="Oval 322">
          <a:extLst>
            <a:ext uri="{FF2B5EF4-FFF2-40B4-BE49-F238E27FC236}">
              <a16:creationId xmlns:a16="http://schemas.microsoft.com/office/drawing/2014/main" id="{936FAA67-29AB-B845-B15F-403638BE5C21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277</xdr:row>
      <xdr:rowOff>79375</xdr:rowOff>
    </xdr:from>
    <xdr:to>
      <xdr:col>7</xdr:col>
      <xdr:colOff>988695</xdr:colOff>
      <xdr:row>277</xdr:row>
      <xdr:rowOff>353695</xdr:rowOff>
    </xdr:to>
    <xdr:sp macro="" textlink="">
      <xdr:nvSpPr>
        <xdr:cNvPr id="324" name="Oval 323">
          <a:extLst>
            <a:ext uri="{FF2B5EF4-FFF2-40B4-BE49-F238E27FC236}">
              <a16:creationId xmlns:a16="http://schemas.microsoft.com/office/drawing/2014/main" id="{8960E122-8DA2-2A46-9BB8-0C12F4A75487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278</xdr:row>
      <xdr:rowOff>79375</xdr:rowOff>
    </xdr:from>
    <xdr:to>
      <xdr:col>7</xdr:col>
      <xdr:colOff>988695</xdr:colOff>
      <xdr:row>278</xdr:row>
      <xdr:rowOff>353695</xdr:rowOff>
    </xdr:to>
    <xdr:sp macro="" textlink="">
      <xdr:nvSpPr>
        <xdr:cNvPr id="325" name="Oval 324">
          <a:extLst>
            <a:ext uri="{FF2B5EF4-FFF2-40B4-BE49-F238E27FC236}">
              <a16:creationId xmlns:a16="http://schemas.microsoft.com/office/drawing/2014/main" id="{9BBE6509-7E33-4942-B62F-F1D27D6FD1BD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279</xdr:row>
      <xdr:rowOff>79375</xdr:rowOff>
    </xdr:from>
    <xdr:to>
      <xdr:col>7</xdr:col>
      <xdr:colOff>988695</xdr:colOff>
      <xdr:row>279</xdr:row>
      <xdr:rowOff>353695</xdr:rowOff>
    </xdr:to>
    <xdr:sp macro="" textlink="">
      <xdr:nvSpPr>
        <xdr:cNvPr id="326" name="Oval 325">
          <a:extLst>
            <a:ext uri="{FF2B5EF4-FFF2-40B4-BE49-F238E27FC236}">
              <a16:creationId xmlns:a16="http://schemas.microsoft.com/office/drawing/2014/main" id="{B7F9E056-286C-8348-B0C5-68E37744B5A4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280</xdr:row>
      <xdr:rowOff>79375</xdr:rowOff>
    </xdr:from>
    <xdr:to>
      <xdr:col>7</xdr:col>
      <xdr:colOff>988695</xdr:colOff>
      <xdr:row>280</xdr:row>
      <xdr:rowOff>353695</xdr:rowOff>
    </xdr:to>
    <xdr:sp macro="" textlink="">
      <xdr:nvSpPr>
        <xdr:cNvPr id="327" name="Oval 326">
          <a:extLst>
            <a:ext uri="{FF2B5EF4-FFF2-40B4-BE49-F238E27FC236}">
              <a16:creationId xmlns:a16="http://schemas.microsoft.com/office/drawing/2014/main" id="{CB6452CF-812A-8447-9C0B-DA9218DB2F0A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281</xdr:row>
      <xdr:rowOff>79375</xdr:rowOff>
    </xdr:from>
    <xdr:to>
      <xdr:col>7</xdr:col>
      <xdr:colOff>988695</xdr:colOff>
      <xdr:row>281</xdr:row>
      <xdr:rowOff>353695</xdr:rowOff>
    </xdr:to>
    <xdr:sp macro="" textlink="">
      <xdr:nvSpPr>
        <xdr:cNvPr id="328" name="Oval 327">
          <a:extLst>
            <a:ext uri="{FF2B5EF4-FFF2-40B4-BE49-F238E27FC236}">
              <a16:creationId xmlns:a16="http://schemas.microsoft.com/office/drawing/2014/main" id="{C51E8645-DA29-994B-B975-7C36A681DDD9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282</xdr:row>
      <xdr:rowOff>79375</xdr:rowOff>
    </xdr:from>
    <xdr:to>
      <xdr:col>7</xdr:col>
      <xdr:colOff>988695</xdr:colOff>
      <xdr:row>282</xdr:row>
      <xdr:rowOff>353695</xdr:rowOff>
    </xdr:to>
    <xdr:sp macro="" textlink="">
      <xdr:nvSpPr>
        <xdr:cNvPr id="329" name="Oval 328">
          <a:extLst>
            <a:ext uri="{FF2B5EF4-FFF2-40B4-BE49-F238E27FC236}">
              <a16:creationId xmlns:a16="http://schemas.microsoft.com/office/drawing/2014/main" id="{606FCF09-8C1C-ED4A-9828-1D5B99BD5529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283</xdr:row>
      <xdr:rowOff>79375</xdr:rowOff>
    </xdr:from>
    <xdr:to>
      <xdr:col>7</xdr:col>
      <xdr:colOff>988695</xdr:colOff>
      <xdr:row>283</xdr:row>
      <xdr:rowOff>353695</xdr:rowOff>
    </xdr:to>
    <xdr:sp macro="" textlink="">
      <xdr:nvSpPr>
        <xdr:cNvPr id="330" name="Oval 329">
          <a:extLst>
            <a:ext uri="{FF2B5EF4-FFF2-40B4-BE49-F238E27FC236}">
              <a16:creationId xmlns:a16="http://schemas.microsoft.com/office/drawing/2014/main" id="{4318D363-BDDC-764C-8EC0-9EF69119352E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284</xdr:row>
      <xdr:rowOff>79375</xdr:rowOff>
    </xdr:from>
    <xdr:to>
      <xdr:col>7</xdr:col>
      <xdr:colOff>988695</xdr:colOff>
      <xdr:row>284</xdr:row>
      <xdr:rowOff>353695</xdr:rowOff>
    </xdr:to>
    <xdr:sp macro="" textlink="">
      <xdr:nvSpPr>
        <xdr:cNvPr id="331" name="Oval 330">
          <a:extLst>
            <a:ext uri="{FF2B5EF4-FFF2-40B4-BE49-F238E27FC236}">
              <a16:creationId xmlns:a16="http://schemas.microsoft.com/office/drawing/2014/main" id="{5E7EAE96-5024-1E4D-82DB-EFFA2872A1A9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285</xdr:row>
      <xdr:rowOff>79375</xdr:rowOff>
    </xdr:from>
    <xdr:to>
      <xdr:col>7</xdr:col>
      <xdr:colOff>988695</xdr:colOff>
      <xdr:row>285</xdr:row>
      <xdr:rowOff>353695</xdr:rowOff>
    </xdr:to>
    <xdr:sp macro="" textlink="">
      <xdr:nvSpPr>
        <xdr:cNvPr id="332" name="Oval 331">
          <a:extLst>
            <a:ext uri="{FF2B5EF4-FFF2-40B4-BE49-F238E27FC236}">
              <a16:creationId xmlns:a16="http://schemas.microsoft.com/office/drawing/2014/main" id="{D4511849-960E-594D-ACF9-514DBC1E5917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286</xdr:row>
      <xdr:rowOff>79375</xdr:rowOff>
    </xdr:from>
    <xdr:to>
      <xdr:col>7</xdr:col>
      <xdr:colOff>988695</xdr:colOff>
      <xdr:row>286</xdr:row>
      <xdr:rowOff>353695</xdr:rowOff>
    </xdr:to>
    <xdr:sp macro="" textlink="">
      <xdr:nvSpPr>
        <xdr:cNvPr id="333" name="Oval 332">
          <a:extLst>
            <a:ext uri="{FF2B5EF4-FFF2-40B4-BE49-F238E27FC236}">
              <a16:creationId xmlns:a16="http://schemas.microsoft.com/office/drawing/2014/main" id="{FA2F2128-C89D-AE43-938D-27254651D2D1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287</xdr:row>
      <xdr:rowOff>79375</xdr:rowOff>
    </xdr:from>
    <xdr:to>
      <xdr:col>7</xdr:col>
      <xdr:colOff>988695</xdr:colOff>
      <xdr:row>287</xdr:row>
      <xdr:rowOff>353695</xdr:rowOff>
    </xdr:to>
    <xdr:sp macro="" textlink="">
      <xdr:nvSpPr>
        <xdr:cNvPr id="334" name="Oval 333">
          <a:extLst>
            <a:ext uri="{FF2B5EF4-FFF2-40B4-BE49-F238E27FC236}">
              <a16:creationId xmlns:a16="http://schemas.microsoft.com/office/drawing/2014/main" id="{7B5A04F7-C417-E545-A7CD-0B581CE3FBEC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288</xdr:row>
      <xdr:rowOff>79375</xdr:rowOff>
    </xdr:from>
    <xdr:to>
      <xdr:col>7</xdr:col>
      <xdr:colOff>988695</xdr:colOff>
      <xdr:row>288</xdr:row>
      <xdr:rowOff>353695</xdr:rowOff>
    </xdr:to>
    <xdr:sp macro="" textlink="">
      <xdr:nvSpPr>
        <xdr:cNvPr id="335" name="Oval 334">
          <a:extLst>
            <a:ext uri="{FF2B5EF4-FFF2-40B4-BE49-F238E27FC236}">
              <a16:creationId xmlns:a16="http://schemas.microsoft.com/office/drawing/2014/main" id="{C17101FA-ECA6-404D-9D89-E05B674124F9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289</xdr:row>
      <xdr:rowOff>79375</xdr:rowOff>
    </xdr:from>
    <xdr:to>
      <xdr:col>7</xdr:col>
      <xdr:colOff>988695</xdr:colOff>
      <xdr:row>289</xdr:row>
      <xdr:rowOff>353695</xdr:rowOff>
    </xdr:to>
    <xdr:sp macro="" textlink="">
      <xdr:nvSpPr>
        <xdr:cNvPr id="336" name="Oval 335">
          <a:extLst>
            <a:ext uri="{FF2B5EF4-FFF2-40B4-BE49-F238E27FC236}">
              <a16:creationId xmlns:a16="http://schemas.microsoft.com/office/drawing/2014/main" id="{A04D7201-EC5A-AD46-B8AF-1881B334C46E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290</xdr:row>
      <xdr:rowOff>79375</xdr:rowOff>
    </xdr:from>
    <xdr:to>
      <xdr:col>7</xdr:col>
      <xdr:colOff>988695</xdr:colOff>
      <xdr:row>290</xdr:row>
      <xdr:rowOff>353695</xdr:rowOff>
    </xdr:to>
    <xdr:sp macro="" textlink="">
      <xdr:nvSpPr>
        <xdr:cNvPr id="337" name="Oval 336">
          <a:extLst>
            <a:ext uri="{FF2B5EF4-FFF2-40B4-BE49-F238E27FC236}">
              <a16:creationId xmlns:a16="http://schemas.microsoft.com/office/drawing/2014/main" id="{2F263951-6961-C94F-8528-4883E676836B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291</xdr:row>
      <xdr:rowOff>79375</xdr:rowOff>
    </xdr:from>
    <xdr:to>
      <xdr:col>7</xdr:col>
      <xdr:colOff>988695</xdr:colOff>
      <xdr:row>291</xdr:row>
      <xdr:rowOff>353695</xdr:rowOff>
    </xdr:to>
    <xdr:sp macro="" textlink="">
      <xdr:nvSpPr>
        <xdr:cNvPr id="338" name="Oval 337">
          <a:extLst>
            <a:ext uri="{FF2B5EF4-FFF2-40B4-BE49-F238E27FC236}">
              <a16:creationId xmlns:a16="http://schemas.microsoft.com/office/drawing/2014/main" id="{CA0134C6-4238-094A-BE79-60DD0BF7240F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292</xdr:row>
      <xdr:rowOff>79375</xdr:rowOff>
    </xdr:from>
    <xdr:to>
      <xdr:col>7</xdr:col>
      <xdr:colOff>988695</xdr:colOff>
      <xdr:row>292</xdr:row>
      <xdr:rowOff>353695</xdr:rowOff>
    </xdr:to>
    <xdr:sp macro="" textlink="">
      <xdr:nvSpPr>
        <xdr:cNvPr id="339" name="Oval 338">
          <a:extLst>
            <a:ext uri="{FF2B5EF4-FFF2-40B4-BE49-F238E27FC236}">
              <a16:creationId xmlns:a16="http://schemas.microsoft.com/office/drawing/2014/main" id="{50A9F81B-5E3C-D542-932B-748066CF6E72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293</xdr:row>
      <xdr:rowOff>79375</xdr:rowOff>
    </xdr:from>
    <xdr:to>
      <xdr:col>7</xdr:col>
      <xdr:colOff>988695</xdr:colOff>
      <xdr:row>293</xdr:row>
      <xdr:rowOff>353695</xdr:rowOff>
    </xdr:to>
    <xdr:sp macro="" textlink="">
      <xdr:nvSpPr>
        <xdr:cNvPr id="340" name="Oval 339">
          <a:extLst>
            <a:ext uri="{FF2B5EF4-FFF2-40B4-BE49-F238E27FC236}">
              <a16:creationId xmlns:a16="http://schemas.microsoft.com/office/drawing/2014/main" id="{A88D3017-4E49-154F-AC92-64BD4FC1396C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294</xdr:row>
      <xdr:rowOff>79375</xdr:rowOff>
    </xdr:from>
    <xdr:to>
      <xdr:col>7</xdr:col>
      <xdr:colOff>988695</xdr:colOff>
      <xdr:row>294</xdr:row>
      <xdr:rowOff>353695</xdr:rowOff>
    </xdr:to>
    <xdr:sp macro="" textlink="">
      <xdr:nvSpPr>
        <xdr:cNvPr id="341" name="Oval 340">
          <a:extLst>
            <a:ext uri="{FF2B5EF4-FFF2-40B4-BE49-F238E27FC236}">
              <a16:creationId xmlns:a16="http://schemas.microsoft.com/office/drawing/2014/main" id="{AD3D8096-1170-2040-8666-1008ECB1695B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295</xdr:row>
      <xdr:rowOff>79375</xdr:rowOff>
    </xdr:from>
    <xdr:to>
      <xdr:col>7</xdr:col>
      <xdr:colOff>988695</xdr:colOff>
      <xdr:row>295</xdr:row>
      <xdr:rowOff>353695</xdr:rowOff>
    </xdr:to>
    <xdr:sp macro="" textlink="">
      <xdr:nvSpPr>
        <xdr:cNvPr id="342" name="Oval 341">
          <a:extLst>
            <a:ext uri="{FF2B5EF4-FFF2-40B4-BE49-F238E27FC236}">
              <a16:creationId xmlns:a16="http://schemas.microsoft.com/office/drawing/2014/main" id="{71CAF25B-FFDE-154C-9261-314530D9F052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296</xdr:row>
      <xdr:rowOff>79375</xdr:rowOff>
    </xdr:from>
    <xdr:to>
      <xdr:col>7</xdr:col>
      <xdr:colOff>988695</xdr:colOff>
      <xdr:row>296</xdr:row>
      <xdr:rowOff>353695</xdr:rowOff>
    </xdr:to>
    <xdr:sp macro="" textlink="">
      <xdr:nvSpPr>
        <xdr:cNvPr id="343" name="Oval 342">
          <a:extLst>
            <a:ext uri="{FF2B5EF4-FFF2-40B4-BE49-F238E27FC236}">
              <a16:creationId xmlns:a16="http://schemas.microsoft.com/office/drawing/2014/main" id="{D853E1B4-3185-C048-AA0B-DF1325E97177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297</xdr:row>
      <xdr:rowOff>79375</xdr:rowOff>
    </xdr:from>
    <xdr:to>
      <xdr:col>7</xdr:col>
      <xdr:colOff>988695</xdr:colOff>
      <xdr:row>297</xdr:row>
      <xdr:rowOff>353695</xdr:rowOff>
    </xdr:to>
    <xdr:sp macro="" textlink="">
      <xdr:nvSpPr>
        <xdr:cNvPr id="344" name="Oval 343">
          <a:extLst>
            <a:ext uri="{FF2B5EF4-FFF2-40B4-BE49-F238E27FC236}">
              <a16:creationId xmlns:a16="http://schemas.microsoft.com/office/drawing/2014/main" id="{B08C3CAB-907E-584E-B0AF-8E12950E175B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298</xdr:row>
      <xdr:rowOff>79375</xdr:rowOff>
    </xdr:from>
    <xdr:to>
      <xdr:col>7</xdr:col>
      <xdr:colOff>988695</xdr:colOff>
      <xdr:row>298</xdr:row>
      <xdr:rowOff>353695</xdr:rowOff>
    </xdr:to>
    <xdr:sp macro="" textlink="">
      <xdr:nvSpPr>
        <xdr:cNvPr id="345" name="Oval 344">
          <a:extLst>
            <a:ext uri="{FF2B5EF4-FFF2-40B4-BE49-F238E27FC236}">
              <a16:creationId xmlns:a16="http://schemas.microsoft.com/office/drawing/2014/main" id="{7461FEE6-5F92-D247-B8D4-A2076C096A6B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299</xdr:row>
      <xdr:rowOff>79375</xdr:rowOff>
    </xdr:from>
    <xdr:to>
      <xdr:col>7</xdr:col>
      <xdr:colOff>988695</xdr:colOff>
      <xdr:row>299</xdr:row>
      <xdr:rowOff>353695</xdr:rowOff>
    </xdr:to>
    <xdr:sp macro="" textlink="">
      <xdr:nvSpPr>
        <xdr:cNvPr id="346" name="Oval 345">
          <a:extLst>
            <a:ext uri="{FF2B5EF4-FFF2-40B4-BE49-F238E27FC236}">
              <a16:creationId xmlns:a16="http://schemas.microsoft.com/office/drawing/2014/main" id="{96EFE2D6-FE09-8342-B711-501DFD07EE7E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300</xdr:row>
      <xdr:rowOff>79375</xdr:rowOff>
    </xdr:from>
    <xdr:to>
      <xdr:col>7</xdr:col>
      <xdr:colOff>988695</xdr:colOff>
      <xdr:row>300</xdr:row>
      <xdr:rowOff>353695</xdr:rowOff>
    </xdr:to>
    <xdr:sp macro="" textlink="">
      <xdr:nvSpPr>
        <xdr:cNvPr id="347" name="Oval 346">
          <a:extLst>
            <a:ext uri="{FF2B5EF4-FFF2-40B4-BE49-F238E27FC236}">
              <a16:creationId xmlns:a16="http://schemas.microsoft.com/office/drawing/2014/main" id="{3BA7570E-EACB-2C4E-9581-78DD4DAE4515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301</xdr:row>
      <xdr:rowOff>79375</xdr:rowOff>
    </xdr:from>
    <xdr:to>
      <xdr:col>7</xdr:col>
      <xdr:colOff>988695</xdr:colOff>
      <xdr:row>301</xdr:row>
      <xdr:rowOff>353695</xdr:rowOff>
    </xdr:to>
    <xdr:sp macro="" textlink="">
      <xdr:nvSpPr>
        <xdr:cNvPr id="348" name="Oval 347">
          <a:extLst>
            <a:ext uri="{FF2B5EF4-FFF2-40B4-BE49-F238E27FC236}">
              <a16:creationId xmlns:a16="http://schemas.microsoft.com/office/drawing/2014/main" id="{5A250D55-D64E-364C-B7B8-459BC49BA2B4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302</xdr:row>
      <xdr:rowOff>79375</xdr:rowOff>
    </xdr:from>
    <xdr:to>
      <xdr:col>7</xdr:col>
      <xdr:colOff>988695</xdr:colOff>
      <xdr:row>302</xdr:row>
      <xdr:rowOff>353695</xdr:rowOff>
    </xdr:to>
    <xdr:sp macro="" textlink="">
      <xdr:nvSpPr>
        <xdr:cNvPr id="349" name="Oval 348">
          <a:extLst>
            <a:ext uri="{FF2B5EF4-FFF2-40B4-BE49-F238E27FC236}">
              <a16:creationId xmlns:a16="http://schemas.microsoft.com/office/drawing/2014/main" id="{284DD9FA-0834-4F4F-ADD5-562D7E90FA2B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303</xdr:row>
      <xdr:rowOff>79375</xdr:rowOff>
    </xdr:from>
    <xdr:to>
      <xdr:col>7</xdr:col>
      <xdr:colOff>988695</xdr:colOff>
      <xdr:row>303</xdr:row>
      <xdr:rowOff>353695</xdr:rowOff>
    </xdr:to>
    <xdr:sp macro="" textlink="">
      <xdr:nvSpPr>
        <xdr:cNvPr id="350" name="Oval 349">
          <a:extLst>
            <a:ext uri="{FF2B5EF4-FFF2-40B4-BE49-F238E27FC236}">
              <a16:creationId xmlns:a16="http://schemas.microsoft.com/office/drawing/2014/main" id="{9A4DC3E2-F360-164D-B0D7-0019601170B1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304</xdr:row>
      <xdr:rowOff>79375</xdr:rowOff>
    </xdr:from>
    <xdr:to>
      <xdr:col>7</xdr:col>
      <xdr:colOff>988695</xdr:colOff>
      <xdr:row>304</xdr:row>
      <xdr:rowOff>353695</xdr:rowOff>
    </xdr:to>
    <xdr:sp macro="" textlink="">
      <xdr:nvSpPr>
        <xdr:cNvPr id="351" name="Oval 350">
          <a:extLst>
            <a:ext uri="{FF2B5EF4-FFF2-40B4-BE49-F238E27FC236}">
              <a16:creationId xmlns:a16="http://schemas.microsoft.com/office/drawing/2014/main" id="{58427BAC-768C-554E-9613-62F5ABE0ADEC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305</xdr:row>
      <xdr:rowOff>79375</xdr:rowOff>
    </xdr:from>
    <xdr:to>
      <xdr:col>7</xdr:col>
      <xdr:colOff>988695</xdr:colOff>
      <xdr:row>305</xdr:row>
      <xdr:rowOff>353695</xdr:rowOff>
    </xdr:to>
    <xdr:sp macro="" textlink="">
      <xdr:nvSpPr>
        <xdr:cNvPr id="352" name="Oval 351">
          <a:extLst>
            <a:ext uri="{FF2B5EF4-FFF2-40B4-BE49-F238E27FC236}">
              <a16:creationId xmlns:a16="http://schemas.microsoft.com/office/drawing/2014/main" id="{D5E4C135-F270-4C46-A8EF-9A915A922D67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306</xdr:row>
      <xdr:rowOff>79375</xdr:rowOff>
    </xdr:from>
    <xdr:to>
      <xdr:col>7</xdr:col>
      <xdr:colOff>988695</xdr:colOff>
      <xdr:row>306</xdr:row>
      <xdr:rowOff>353695</xdr:rowOff>
    </xdr:to>
    <xdr:sp macro="" textlink="">
      <xdr:nvSpPr>
        <xdr:cNvPr id="353" name="Oval 352">
          <a:extLst>
            <a:ext uri="{FF2B5EF4-FFF2-40B4-BE49-F238E27FC236}">
              <a16:creationId xmlns:a16="http://schemas.microsoft.com/office/drawing/2014/main" id="{9C0ED153-ADA9-FF4B-A891-7D7CC0493922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307</xdr:row>
      <xdr:rowOff>79375</xdr:rowOff>
    </xdr:from>
    <xdr:to>
      <xdr:col>7</xdr:col>
      <xdr:colOff>988695</xdr:colOff>
      <xdr:row>307</xdr:row>
      <xdr:rowOff>353695</xdr:rowOff>
    </xdr:to>
    <xdr:sp macro="" textlink="">
      <xdr:nvSpPr>
        <xdr:cNvPr id="354" name="Oval 353">
          <a:extLst>
            <a:ext uri="{FF2B5EF4-FFF2-40B4-BE49-F238E27FC236}">
              <a16:creationId xmlns:a16="http://schemas.microsoft.com/office/drawing/2014/main" id="{869B9EE1-0005-2743-A1D5-6B033F8B5CFD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308</xdr:row>
      <xdr:rowOff>79375</xdr:rowOff>
    </xdr:from>
    <xdr:to>
      <xdr:col>7</xdr:col>
      <xdr:colOff>988695</xdr:colOff>
      <xdr:row>308</xdr:row>
      <xdr:rowOff>353695</xdr:rowOff>
    </xdr:to>
    <xdr:sp macro="" textlink="">
      <xdr:nvSpPr>
        <xdr:cNvPr id="355" name="Oval 354">
          <a:extLst>
            <a:ext uri="{FF2B5EF4-FFF2-40B4-BE49-F238E27FC236}">
              <a16:creationId xmlns:a16="http://schemas.microsoft.com/office/drawing/2014/main" id="{25B685F4-A889-AF4A-95CA-C8456EE5AB65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309</xdr:row>
      <xdr:rowOff>79375</xdr:rowOff>
    </xdr:from>
    <xdr:to>
      <xdr:col>7</xdr:col>
      <xdr:colOff>988695</xdr:colOff>
      <xdr:row>309</xdr:row>
      <xdr:rowOff>353695</xdr:rowOff>
    </xdr:to>
    <xdr:sp macro="" textlink="">
      <xdr:nvSpPr>
        <xdr:cNvPr id="356" name="Oval 355">
          <a:extLst>
            <a:ext uri="{FF2B5EF4-FFF2-40B4-BE49-F238E27FC236}">
              <a16:creationId xmlns:a16="http://schemas.microsoft.com/office/drawing/2014/main" id="{38830F13-D165-4748-804D-E85BEE203FB6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310</xdr:row>
      <xdr:rowOff>79375</xdr:rowOff>
    </xdr:from>
    <xdr:to>
      <xdr:col>7</xdr:col>
      <xdr:colOff>988695</xdr:colOff>
      <xdr:row>310</xdr:row>
      <xdr:rowOff>353695</xdr:rowOff>
    </xdr:to>
    <xdr:sp macro="" textlink="">
      <xdr:nvSpPr>
        <xdr:cNvPr id="357" name="Oval 356">
          <a:extLst>
            <a:ext uri="{FF2B5EF4-FFF2-40B4-BE49-F238E27FC236}">
              <a16:creationId xmlns:a16="http://schemas.microsoft.com/office/drawing/2014/main" id="{EBDAF301-C0A2-034D-BB98-11AD1E4BE3D0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311</xdr:row>
      <xdr:rowOff>79375</xdr:rowOff>
    </xdr:from>
    <xdr:to>
      <xdr:col>7</xdr:col>
      <xdr:colOff>988695</xdr:colOff>
      <xdr:row>311</xdr:row>
      <xdr:rowOff>353695</xdr:rowOff>
    </xdr:to>
    <xdr:sp macro="" textlink="">
      <xdr:nvSpPr>
        <xdr:cNvPr id="358" name="Oval 357">
          <a:extLst>
            <a:ext uri="{FF2B5EF4-FFF2-40B4-BE49-F238E27FC236}">
              <a16:creationId xmlns:a16="http://schemas.microsoft.com/office/drawing/2014/main" id="{6849A002-8F7D-804C-878A-0845938E68FC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312</xdr:row>
      <xdr:rowOff>79375</xdr:rowOff>
    </xdr:from>
    <xdr:to>
      <xdr:col>7</xdr:col>
      <xdr:colOff>988695</xdr:colOff>
      <xdr:row>312</xdr:row>
      <xdr:rowOff>353695</xdr:rowOff>
    </xdr:to>
    <xdr:sp macro="" textlink="">
      <xdr:nvSpPr>
        <xdr:cNvPr id="359" name="Oval 358">
          <a:extLst>
            <a:ext uri="{FF2B5EF4-FFF2-40B4-BE49-F238E27FC236}">
              <a16:creationId xmlns:a16="http://schemas.microsoft.com/office/drawing/2014/main" id="{869AC8A4-AA91-D64E-9B4B-FFE5C383F4D1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313</xdr:row>
      <xdr:rowOff>79375</xdr:rowOff>
    </xdr:from>
    <xdr:to>
      <xdr:col>7</xdr:col>
      <xdr:colOff>988695</xdr:colOff>
      <xdr:row>313</xdr:row>
      <xdr:rowOff>353695</xdr:rowOff>
    </xdr:to>
    <xdr:sp macro="" textlink="">
      <xdr:nvSpPr>
        <xdr:cNvPr id="360" name="Oval 359">
          <a:extLst>
            <a:ext uri="{FF2B5EF4-FFF2-40B4-BE49-F238E27FC236}">
              <a16:creationId xmlns:a16="http://schemas.microsoft.com/office/drawing/2014/main" id="{5FA2BBE6-C14D-3E45-A65A-B4EB6900740C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314</xdr:row>
      <xdr:rowOff>79375</xdr:rowOff>
    </xdr:from>
    <xdr:to>
      <xdr:col>7</xdr:col>
      <xdr:colOff>988695</xdr:colOff>
      <xdr:row>314</xdr:row>
      <xdr:rowOff>353695</xdr:rowOff>
    </xdr:to>
    <xdr:sp macro="" textlink="">
      <xdr:nvSpPr>
        <xdr:cNvPr id="361" name="Oval 360">
          <a:extLst>
            <a:ext uri="{FF2B5EF4-FFF2-40B4-BE49-F238E27FC236}">
              <a16:creationId xmlns:a16="http://schemas.microsoft.com/office/drawing/2014/main" id="{3D846331-8C05-5240-B403-E45ACA77EA01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315</xdr:row>
      <xdr:rowOff>79375</xdr:rowOff>
    </xdr:from>
    <xdr:to>
      <xdr:col>7</xdr:col>
      <xdr:colOff>988695</xdr:colOff>
      <xdr:row>315</xdr:row>
      <xdr:rowOff>353695</xdr:rowOff>
    </xdr:to>
    <xdr:sp macro="" textlink="">
      <xdr:nvSpPr>
        <xdr:cNvPr id="362" name="Oval 361">
          <a:extLst>
            <a:ext uri="{FF2B5EF4-FFF2-40B4-BE49-F238E27FC236}">
              <a16:creationId xmlns:a16="http://schemas.microsoft.com/office/drawing/2014/main" id="{3FF54399-0B91-1940-8172-EA7A1DFE985C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316</xdr:row>
      <xdr:rowOff>79375</xdr:rowOff>
    </xdr:from>
    <xdr:to>
      <xdr:col>7</xdr:col>
      <xdr:colOff>988695</xdr:colOff>
      <xdr:row>316</xdr:row>
      <xdr:rowOff>353695</xdr:rowOff>
    </xdr:to>
    <xdr:sp macro="" textlink="">
      <xdr:nvSpPr>
        <xdr:cNvPr id="363" name="Oval 362">
          <a:extLst>
            <a:ext uri="{FF2B5EF4-FFF2-40B4-BE49-F238E27FC236}">
              <a16:creationId xmlns:a16="http://schemas.microsoft.com/office/drawing/2014/main" id="{68ABAD22-6B76-BC44-8BC1-8C5364DBCB55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317</xdr:row>
      <xdr:rowOff>79375</xdr:rowOff>
    </xdr:from>
    <xdr:to>
      <xdr:col>7</xdr:col>
      <xdr:colOff>988695</xdr:colOff>
      <xdr:row>317</xdr:row>
      <xdr:rowOff>353695</xdr:rowOff>
    </xdr:to>
    <xdr:sp macro="" textlink="">
      <xdr:nvSpPr>
        <xdr:cNvPr id="364" name="Oval 363">
          <a:extLst>
            <a:ext uri="{FF2B5EF4-FFF2-40B4-BE49-F238E27FC236}">
              <a16:creationId xmlns:a16="http://schemas.microsoft.com/office/drawing/2014/main" id="{471E7B53-E45B-274C-9758-AE536D03B09B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318</xdr:row>
      <xdr:rowOff>79375</xdr:rowOff>
    </xdr:from>
    <xdr:to>
      <xdr:col>7</xdr:col>
      <xdr:colOff>988695</xdr:colOff>
      <xdr:row>318</xdr:row>
      <xdr:rowOff>353695</xdr:rowOff>
    </xdr:to>
    <xdr:sp macro="" textlink="">
      <xdr:nvSpPr>
        <xdr:cNvPr id="365" name="Oval 364">
          <a:extLst>
            <a:ext uri="{FF2B5EF4-FFF2-40B4-BE49-F238E27FC236}">
              <a16:creationId xmlns:a16="http://schemas.microsoft.com/office/drawing/2014/main" id="{B13BEE4E-9221-504D-B884-06A3D655C272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319</xdr:row>
      <xdr:rowOff>79375</xdr:rowOff>
    </xdr:from>
    <xdr:to>
      <xdr:col>7</xdr:col>
      <xdr:colOff>988695</xdr:colOff>
      <xdr:row>319</xdr:row>
      <xdr:rowOff>353695</xdr:rowOff>
    </xdr:to>
    <xdr:sp macro="" textlink="">
      <xdr:nvSpPr>
        <xdr:cNvPr id="366" name="Oval 365">
          <a:extLst>
            <a:ext uri="{FF2B5EF4-FFF2-40B4-BE49-F238E27FC236}">
              <a16:creationId xmlns:a16="http://schemas.microsoft.com/office/drawing/2014/main" id="{3DA95B9D-9E3C-F741-BB50-0AC2CD13B9D8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320</xdr:row>
      <xdr:rowOff>79375</xdr:rowOff>
    </xdr:from>
    <xdr:to>
      <xdr:col>7</xdr:col>
      <xdr:colOff>988695</xdr:colOff>
      <xdr:row>320</xdr:row>
      <xdr:rowOff>353695</xdr:rowOff>
    </xdr:to>
    <xdr:sp macro="" textlink="">
      <xdr:nvSpPr>
        <xdr:cNvPr id="367" name="Oval 366">
          <a:extLst>
            <a:ext uri="{FF2B5EF4-FFF2-40B4-BE49-F238E27FC236}">
              <a16:creationId xmlns:a16="http://schemas.microsoft.com/office/drawing/2014/main" id="{716D501B-A8FD-994E-958A-C766E136D795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321</xdr:row>
      <xdr:rowOff>79375</xdr:rowOff>
    </xdr:from>
    <xdr:to>
      <xdr:col>7</xdr:col>
      <xdr:colOff>988695</xdr:colOff>
      <xdr:row>321</xdr:row>
      <xdr:rowOff>353695</xdr:rowOff>
    </xdr:to>
    <xdr:sp macro="" textlink="">
      <xdr:nvSpPr>
        <xdr:cNvPr id="368" name="Oval 367">
          <a:extLst>
            <a:ext uri="{FF2B5EF4-FFF2-40B4-BE49-F238E27FC236}">
              <a16:creationId xmlns:a16="http://schemas.microsoft.com/office/drawing/2014/main" id="{980A4F14-ABC2-5A4B-9DC0-EEB9C17F2D95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322</xdr:row>
      <xdr:rowOff>79375</xdr:rowOff>
    </xdr:from>
    <xdr:to>
      <xdr:col>7</xdr:col>
      <xdr:colOff>988695</xdr:colOff>
      <xdr:row>322</xdr:row>
      <xdr:rowOff>353695</xdr:rowOff>
    </xdr:to>
    <xdr:sp macro="" textlink="">
      <xdr:nvSpPr>
        <xdr:cNvPr id="369" name="Oval 368">
          <a:extLst>
            <a:ext uri="{FF2B5EF4-FFF2-40B4-BE49-F238E27FC236}">
              <a16:creationId xmlns:a16="http://schemas.microsoft.com/office/drawing/2014/main" id="{1C538E73-C9C8-4F40-8175-33DDE77FC437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323</xdr:row>
      <xdr:rowOff>79375</xdr:rowOff>
    </xdr:from>
    <xdr:to>
      <xdr:col>7</xdr:col>
      <xdr:colOff>988695</xdr:colOff>
      <xdr:row>323</xdr:row>
      <xdr:rowOff>353695</xdr:rowOff>
    </xdr:to>
    <xdr:sp macro="" textlink="">
      <xdr:nvSpPr>
        <xdr:cNvPr id="370" name="Oval 369">
          <a:extLst>
            <a:ext uri="{FF2B5EF4-FFF2-40B4-BE49-F238E27FC236}">
              <a16:creationId xmlns:a16="http://schemas.microsoft.com/office/drawing/2014/main" id="{B5822131-DBBE-5149-8B4B-B3979C272B6B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324</xdr:row>
      <xdr:rowOff>79375</xdr:rowOff>
    </xdr:from>
    <xdr:to>
      <xdr:col>7</xdr:col>
      <xdr:colOff>988695</xdr:colOff>
      <xdr:row>324</xdr:row>
      <xdr:rowOff>353695</xdr:rowOff>
    </xdr:to>
    <xdr:sp macro="" textlink="">
      <xdr:nvSpPr>
        <xdr:cNvPr id="371" name="Oval 370">
          <a:extLst>
            <a:ext uri="{FF2B5EF4-FFF2-40B4-BE49-F238E27FC236}">
              <a16:creationId xmlns:a16="http://schemas.microsoft.com/office/drawing/2014/main" id="{D972596D-40FD-F643-88F2-DC7E5D009C07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325</xdr:row>
      <xdr:rowOff>79375</xdr:rowOff>
    </xdr:from>
    <xdr:to>
      <xdr:col>7</xdr:col>
      <xdr:colOff>988695</xdr:colOff>
      <xdr:row>325</xdr:row>
      <xdr:rowOff>353695</xdr:rowOff>
    </xdr:to>
    <xdr:sp macro="" textlink="">
      <xdr:nvSpPr>
        <xdr:cNvPr id="372" name="Oval 371">
          <a:extLst>
            <a:ext uri="{FF2B5EF4-FFF2-40B4-BE49-F238E27FC236}">
              <a16:creationId xmlns:a16="http://schemas.microsoft.com/office/drawing/2014/main" id="{20D16A70-FE43-3F4F-A843-4056946DFF40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326</xdr:row>
      <xdr:rowOff>79375</xdr:rowOff>
    </xdr:from>
    <xdr:to>
      <xdr:col>7</xdr:col>
      <xdr:colOff>988695</xdr:colOff>
      <xdr:row>326</xdr:row>
      <xdr:rowOff>353695</xdr:rowOff>
    </xdr:to>
    <xdr:sp macro="" textlink="">
      <xdr:nvSpPr>
        <xdr:cNvPr id="373" name="Oval 372">
          <a:extLst>
            <a:ext uri="{FF2B5EF4-FFF2-40B4-BE49-F238E27FC236}">
              <a16:creationId xmlns:a16="http://schemas.microsoft.com/office/drawing/2014/main" id="{01CDE605-FE0F-184E-B894-77FA01E4900F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327</xdr:row>
      <xdr:rowOff>79375</xdr:rowOff>
    </xdr:from>
    <xdr:to>
      <xdr:col>7</xdr:col>
      <xdr:colOff>988695</xdr:colOff>
      <xdr:row>327</xdr:row>
      <xdr:rowOff>353695</xdr:rowOff>
    </xdr:to>
    <xdr:sp macro="" textlink="">
      <xdr:nvSpPr>
        <xdr:cNvPr id="374" name="Oval 373">
          <a:extLst>
            <a:ext uri="{FF2B5EF4-FFF2-40B4-BE49-F238E27FC236}">
              <a16:creationId xmlns:a16="http://schemas.microsoft.com/office/drawing/2014/main" id="{017E0135-FAA4-D04D-BCA5-109B808389FF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328</xdr:row>
      <xdr:rowOff>79375</xdr:rowOff>
    </xdr:from>
    <xdr:to>
      <xdr:col>7</xdr:col>
      <xdr:colOff>988695</xdr:colOff>
      <xdr:row>328</xdr:row>
      <xdr:rowOff>353695</xdr:rowOff>
    </xdr:to>
    <xdr:sp macro="" textlink="">
      <xdr:nvSpPr>
        <xdr:cNvPr id="375" name="Oval 374">
          <a:extLst>
            <a:ext uri="{FF2B5EF4-FFF2-40B4-BE49-F238E27FC236}">
              <a16:creationId xmlns:a16="http://schemas.microsoft.com/office/drawing/2014/main" id="{284ED446-24A1-E146-9D28-68A6368E9FEA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329</xdr:row>
      <xdr:rowOff>79375</xdr:rowOff>
    </xdr:from>
    <xdr:to>
      <xdr:col>7</xdr:col>
      <xdr:colOff>988695</xdr:colOff>
      <xdr:row>329</xdr:row>
      <xdr:rowOff>353695</xdr:rowOff>
    </xdr:to>
    <xdr:sp macro="" textlink="">
      <xdr:nvSpPr>
        <xdr:cNvPr id="376" name="Oval 375">
          <a:extLst>
            <a:ext uri="{FF2B5EF4-FFF2-40B4-BE49-F238E27FC236}">
              <a16:creationId xmlns:a16="http://schemas.microsoft.com/office/drawing/2014/main" id="{28FFB150-AD92-AF4B-87A8-1AD32B2853C5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330</xdr:row>
      <xdr:rowOff>79375</xdr:rowOff>
    </xdr:from>
    <xdr:to>
      <xdr:col>7</xdr:col>
      <xdr:colOff>988695</xdr:colOff>
      <xdr:row>330</xdr:row>
      <xdr:rowOff>353695</xdr:rowOff>
    </xdr:to>
    <xdr:sp macro="" textlink="">
      <xdr:nvSpPr>
        <xdr:cNvPr id="377" name="Oval 376">
          <a:extLst>
            <a:ext uri="{FF2B5EF4-FFF2-40B4-BE49-F238E27FC236}">
              <a16:creationId xmlns:a16="http://schemas.microsoft.com/office/drawing/2014/main" id="{2F8BA6F8-FBBF-9D42-98B2-1FD1B2D973BE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331</xdr:row>
      <xdr:rowOff>79375</xdr:rowOff>
    </xdr:from>
    <xdr:to>
      <xdr:col>7</xdr:col>
      <xdr:colOff>988695</xdr:colOff>
      <xdr:row>331</xdr:row>
      <xdr:rowOff>353695</xdr:rowOff>
    </xdr:to>
    <xdr:sp macro="" textlink="">
      <xdr:nvSpPr>
        <xdr:cNvPr id="378" name="Oval 377">
          <a:extLst>
            <a:ext uri="{FF2B5EF4-FFF2-40B4-BE49-F238E27FC236}">
              <a16:creationId xmlns:a16="http://schemas.microsoft.com/office/drawing/2014/main" id="{7969E862-A84F-4442-A120-C05E4EF3DAA1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332</xdr:row>
      <xdr:rowOff>79375</xdr:rowOff>
    </xdr:from>
    <xdr:to>
      <xdr:col>7</xdr:col>
      <xdr:colOff>988695</xdr:colOff>
      <xdr:row>332</xdr:row>
      <xdr:rowOff>353695</xdr:rowOff>
    </xdr:to>
    <xdr:sp macro="" textlink="">
      <xdr:nvSpPr>
        <xdr:cNvPr id="379" name="Oval 378">
          <a:extLst>
            <a:ext uri="{FF2B5EF4-FFF2-40B4-BE49-F238E27FC236}">
              <a16:creationId xmlns:a16="http://schemas.microsoft.com/office/drawing/2014/main" id="{3729E6FC-8A9A-6D45-8F2F-45C1E9C16A57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333</xdr:row>
      <xdr:rowOff>79375</xdr:rowOff>
    </xdr:from>
    <xdr:to>
      <xdr:col>7</xdr:col>
      <xdr:colOff>988695</xdr:colOff>
      <xdr:row>333</xdr:row>
      <xdr:rowOff>353695</xdr:rowOff>
    </xdr:to>
    <xdr:sp macro="" textlink="">
      <xdr:nvSpPr>
        <xdr:cNvPr id="380" name="Oval 379">
          <a:extLst>
            <a:ext uri="{FF2B5EF4-FFF2-40B4-BE49-F238E27FC236}">
              <a16:creationId xmlns:a16="http://schemas.microsoft.com/office/drawing/2014/main" id="{285E1BB9-8684-724E-B98D-67EC939EC479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334</xdr:row>
      <xdr:rowOff>79375</xdr:rowOff>
    </xdr:from>
    <xdr:to>
      <xdr:col>7</xdr:col>
      <xdr:colOff>988695</xdr:colOff>
      <xdr:row>334</xdr:row>
      <xdr:rowOff>353695</xdr:rowOff>
    </xdr:to>
    <xdr:sp macro="" textlink="">
      <xdr:nvSpPr>
        <xdr:cNvPr id="381" name="Oval 380">
          <a:extLst>
            <a:ext uri="{FF2B5EF4-FFF2-40B4-BE49-F238E27FC236}">
              <a16:creationId xmlns:a16="http://schemas.microsoft.com/office/drawing/2014/main" id="{BA1D15B0-ED3D-7C4E-A986-854451E8E4D6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335</xdr:row>
      <xdr:rowOff>79375</xdr:rowOff>
    </xdr:from>
    <xdr:to>
      <xdr:col>7</xdr:col>
      <xdr:colOff>988695</xdr:colOff>
      <xdr:row>335</xdr:row>
      <xdr:rowOff>353695</xdr:rowOff>
    </xdr:to>
    <xdr:sp macro="" textlink="">
      <xdr:nvSpPr>
        <xdr:cNvPr id="382" name="Oval 381">
          <a:extLst>
            <a:ext uri="{FF2B5EF4-FFF2-40B4-BE49-F238E27FC236}">
              <a16:creationId xmlns:a16="http://schemas.microsoft.com/office/drawing/2014/main" id="{1B95B549-6B21-624B-8408-87169FC3F0DB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336</xdr:row>
      <xdr:rowOff>79375</xdr:rowOff>
    </xdr:from>
    <xdr:to>
      <xdr:col>7</xdr:col>
      <xdr:colOff>988695</xdr:colOff>
      <xdr:row>336</xdr:row>
      <xdr:rowOff>353695</xdr:rowOff>
    </xdr:to>
    <xdr:sp macro="" textlink="">
      <xdr:nvSpPr>
        <xdr:cNvPr id="383" name="Oval 382">
          <a:extLst>
            <a:ext uri="{FF2B5EF4-FFF2-40B4-BE49-F238E27FC236}">
              <a16:creationId xmlns:a16="http://schemas.microsoft.com/office/drawing/2014/main" id="{77D40D35-6BBA-8E45-BCAC-84DCC0DDD5D1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337</xdr:row>
      <xdr:rowOff>79375</xdr:rowOff>
    </xdr:from>
    <xdr:to>
      <xdr:col>7</xdr:col>
      <xdr:colOff>988695</xdr:colOff>
      <xdr:row>337</xdr:row>
      <xdr:rowOff>353695</xdr:rowOff>
    </xdr:to>
    <xdr:sp macro="" textlink="">
      <xdr:nvSpPr>
        <xdr:cNvPr id="384" name="Oval 383">
          <a:extLst>
            <a:ext uri="{FF2B5EF4-FFF2-40B4-BE49-F238E27FC236}">
              <a16:creationId xmlns:a16="http://schemas.microsoft.com/office/drawing/2014/main" id="{43BE4D0C-D4AA-074A-9D71-580E920515A5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338</xdr:row>
      <xdr:rowOff>79375</xdr:rowOff>
    </xdr:from>
    <xdr:to>
      <xdr:col>7</xdr:col>
      <xdr:colOff>988695</xdr:colOff>
      <xdr:row>338</xdr:row>
      <xdr:rowOff>353695</xdr:rowOff>
    </xdr:to>
    <xdr:sp macro="" textlink="">
      <xdr:nvSpPr>
        <xdr:cNvPr id="385" name="Oval 384">
          <a:extLst>
            <a:ext uri="{FF2B5EF4-FFF2-40B4-BE49-F238E27FC236}">
              <a16:creationId xmlns:a16="http://schemas.microsoft.com/office/drawing/2014/main" id="{F55C1CA4-91E9-794B-943D-08CB8C767DE1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339</xdr:row>
      <xdr:rowOff>79375</xdr:rowOff>
    </xdr:from>
    <xdr:to>
      <xdr:col>7</xdr:col>
      <xdr:colOff>988695</xdr:colOff>
      <xdr:row>339</xdr:row>
      <xdr:rowOff>353695</xdr:rowOff>
    </xdr:to>
    <xdr:sp macro="" textlink="">
      <xdr:nvSpPr>
        <xdr:cNvPr id="386" name="Oval 385">
          <a:extLst>
            <a:ext uri="{FF2B5EF4-FFF2-40B4-BE49-F238E27FC236}">
              <a16:creationId xmlns:a16="http://schemas.microsoft.com/office/drawing/2014/main" id="{E4A6FB1A-6082-A94C-8EC7-28D83B1AC063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340</xdr:row>
      <xdr:rowOff>79375</xdr:rowOff>
    </xdr:from>
    <xdr:to>
      <xdr:col>7</xdr:col>
      <xdr:colOff>988695</xdr:colOff>
      <xdr:row>340</xdr:row>
      <xdr:rowOff>353695</xdr:rowOff>
    </xdr:to>
    <xdr:sp macro="" textlink="">
      <xdr:nvSpPr>
        <xdr:cNvPr id="387" name="Oval 386">
          <a:extLst>
            <a:ext uri="{FF2B5EF4-FFF2-40B4-BE49-F238E27FC236}">
              <a16:creationId xmlns:a16="http://schemas.microsoft.com/office/drawing/2014/main" id="{42E6648E-C76A-414D-81FE-6BDEF5EAD3E8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341</xdr:row>
      <xdr:rowOff>79375</xdr:rowOff>
    </xdr:from>
    <xdr:to>
      <xdr:col>7</xdr:col>
      <xdr:colOff>988695</xdr:colOff>
      <xdr:row>341</xdr:row>
      <xdr:rowOff>353695</xdr:rowOff>
    </xdr:to>
    <xdr:sp macro="" textlink="">
      <xdr:nvSpPr>
        <xdr:cNvPr id="388" name="Oval 387">
          <a:extLst>
            <a:ext uri="{FF2B5EF4-FFF2-40B4-BE49-F238E27FC236}">
              <a16:creationId xmlns:a16="http://schemas.microsoft.com/office/drawing/2014/main" id="{89C867D3-866F-044A-8D96-5EA83B4A1348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342</xdr:row>
      <xdr:rowOff>79375</xdr:rowOff>
    </xdr:from>
    <xdr:to>
      <xdr:col>7</xdr:col>
      <xdr:colOff>988695</xdr:colOff>
      <xdr:row>342</xdr:row>
      <xdr:rowOff>353695</xdr:rowOff>
    </xdr:to>
    <xdr:sp macro="" textlink="">
      <xdr:nvSpPr>
        <xdr:cNvPr id="389" name="Oval 388">
          <a:extLst>
            <a:ext uri="{FF2B5EF4-FFF2-40B4-BE49-F238E27FC236}">
              <a16:creationId xmlns:a16="http://schemas.microsoft.com/office/drawing/2014/main" id="{DEB8C3EF-6093-2F40-A896-1F2B7A5758E0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343</xdr:row>
      <xdr:rowOff>79375</xdr:rowOff>
    </xdr:from>
    <xdr:to>
      <xdr:col>7</xdr:col>
      <xdr:colOff>988695</xdr:colOff>
      <xdr:row>343</xdr:row>
      <xdr:rowOff>353695</xdr:rowOff>
    </xdr:to>
    <xdr:sp macro="" textlink="">
      <xdr:nvSpPr>
        <xdr:cNvPr id="390" name="Oval 389">
          <a:extLst>
            <a:ext uri="{FF2B5EF4-FFF2-40B4-BE49-F238E27FC236}">
              <a16:creationId xmlns:a16="http://schemas.microsoft.com/office/drawing/2014/main" id="{864619AC-519A-914D-8C06-D1826F71635D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344</xdr:row>
      <xdr:rowOff>79375</xdr:rowOff>
    </xdr:from>
    <xdr:to>
      <xdr:col>7</xdr:col>
      <xdr:colOff>988695</xdr:colOff>
      <xdr:row>344</xdr:row>
      <xdr:rowOff>353695</xdr:rowOff>
    </xdr:to>
    <xdr:sp macro="" textlink="">
      <xdr:nvSpPr>
        <xdr:cNvPr id="391" name="Oval 390">
          <a:extLst>
            <a:ext uri="{FF2B5EF4-FFF2-40B4-BE49-F238E27FC236}">
              <a16:creationId xmlns:a16="http://schemas.microsoft.com/office/drawing/2014/main" id="{1FD5B4D9-702A-5443-A658-FF3C4911F9C9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345</xdr:row>
      <xdr:rowOff>79375</xdr:rowOff>
    </xdr:from>
    <xdr:to>
      <xdr:col>7</xdr:col>
      <xdr:colOff>988695</xdr:colOff>
      <xdr:row>345</xdr:row>
      <xdr:rowOff>353695</xdr:rowOff>
    </xdr:to>
    <xdr:sp macro="" textlink="">
      <xdr:nvSpPr>
        <xdr:cNvPr id="392" name="Oval 391">
          <a:extLst>
            <a:ext uri="{FF2B5EF4-FFF2-40B4-BE49-F238E27FC236}">
              <a16:creationId xmlns:a16="http://schemas.microsoft.com/office/drawing/2014/main" id="{0D8108F4-CD2C-1C4D-97F2-0B7BB8DFA9EA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346</xdr:row>
      <xdr:rowOff>79375</xdr:rowOff>
    </xdr:from>
    <xdr:to>
      <xdr:col>7</xdr:col>
      <xdr:colOff>988695</xdr:colOff>
      <xdr:row>346</xdr:row>
      <xdr:rowOff>353695</xdr:rowOff>
    </xdr:to>
    <xdr:sp macro="" textlink="">
      <xdr:nvSpPr>
        <xdr:cNvPr id="393" name="Oval 392">
          <a:extLst>
            <a:ext uri="{FF2B5EF4-FFF2-40B4-BE49-F238E27FC236}">
              <a16:creationId xmlns:a16="http://schemas.microsoft.com/office/drawing/2014/main" id="{00C6D471-1CAA-9C41-A722-331432D5BE1A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367</xdr:row>
      <xdr:rowOff>79375</xdr:rowOff>
    </xdr:from>
    <xdr:to>
      <xdr:col>7</xdr:col>
      <xdr:colOff>988695</xdr:colOff>
      <xdr:row>367</xdr:row>
      <xdr:rowOff>353695</xdr:rowOff>
    </xdr:to>
    <xdr:sp macro="" textlink="">
      <xdr:nvSpPr>
        <xdr:cNvPr id="394" name="Oval 393">
          <a:extLst>
            <a:ext uri="{FF2B5EF4-FFF2-40B4-BE49-F238E27FC236}">
              <a16:creationId xmlns:a16="http://schemas.microsoft.com/office/drawing/2014/main" id="{3558D56A-910F-874D-87C3-D33E2ADB5568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368</xdr:row>
      <xdr:rowOff>79375</xdr:rowOff>
    </xdr:from>
    <xdr:to>
      <xdr:col>7</xdr:col>
      <xdr:colOff>988695</xdr:colOff>
      <xdr:row>368</xdr:row>
      <xdr:rowOff>353695</xdr:rowOff>
    </xdr:to>
    <xdr:sp macro="" textlink="">
      <xdr:nvSpPr>
        <xdr:cNvPr id="395" name="Oval 394">
          <a:extLst>
            <a:ext uri="{FF2B5EF4-FFF2-40B4-BE49-F238E27FC236}">
              <a16:creationId xmlns:a16="http://schemas.microsoft.com/office/drawing/2014/main" id="{C8D66A45-FC1F-2247-A7E5-9C0EA0CCCD3E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369</xdr:row>
      <xdr:rowOff>79375</xdr:rowOff>
    </xdr:from>
    <xdr:to>
      <xdr:col>7</xdr:col>
      <xdr:colOff>988695</xdr:colOff>
      <xdr:row>369</xdr:row>
      <xdr:rowOff>353695</xdr:rowOff>
    </xdr:to>
    <xdr:sp macro="" textlink="">
      <xdr:nvSpPr>
        <xdr:cNvPr id="396" name="Oval 395">
          <a:extLst>
            <a:ext uri="{FF2B5EF4-FFF2-40B4-BE49-F238E27FC236}">
              <a16:creationId xmlns:a16="http://schemas.microsoft.com/office/drawing/2014/main" id="{2F389F29-C3AE-D64E-8C13-BFD4DDAE3F76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370</xdr:row>
      <xdr:rowOff>79375</xdr:rowOff>
    </xdr:from>
    <xdr:to>
      <xdr:col>7</xdr:col>
      <xdr:colOff>988695</xdr:colOff>
      <xdr:row>370</xdr:row>
      <xdr:rowOff>353695</xdr:rowOff>
    </xdr:to>
    <xdr:sp macro="" textlink="">
      <xdr:nvSpPr>
        <xdr:cNvPr id="397" name="Oval 396">
          <a:extLst>
            <a:ext uri="{FF2B5EF4-FFF2-40B4-BE49-F238E27FC236}">
              <a16:creationId xmlns:a16="http://schemas.microsoft.com/office/drawing/2014/main" id="{D12F4417-CC9D-AA44-BF5E-BAEEFD43969E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371</xdr:row>
      <xdr:rowOff>79375</xdr:rowOff>
    </xdr:from>
    <xdr:to>
      <xdr:col>7</xdr:col>
      <xdr:colOff>988695</xdr:colOff>
      <xdr:row>371</xdr:row>
      <xdr:rowOff>353695</xdr:rowOff>
    </xdr:to>
    <xdr:sp macro="" textlink="">
      <xdr:nvSpPr>
        <xdr:cNvPr id="398" name="Oval 397">
          <a:extLst>
            <a:ext uri="{FF2B5EF4-FFF2-40B4-BE49-F238E27FC236}">
              <a16:creationId xmlns:a16="http://schemas.microsoft.com/office/drawing/2014/main" id="{7A73466C-AFDA-7349-A849-3C539FE87B1D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372</xdr:row>
      <xdr:rowOff>79375</xdr:rowOff>
    </xdr:from>
    <xdr:to>
      <xdr:col>7</xdr:col>
      <xdr:colOff>988695</xdr:colOff>
      <xdr:row>372</xdr:row>
      <xdr:rowOff>353695</xdr:rowOff>
    </xdr:to>
    <xdr:sp macro="" textlink="">
      <xdr:nvSpPr>
        <xdr:cNvPr id="399" name="Oval 398">
          <a:extLst>
            <a:ext uri="{FF2B5EF4-FFF2-40B4-BE49-F238E27FC236}">
              <a16:creationId xmlns:a16="http://schemas.microsoft.com/office/drawing/2014/main" id="{118B3F3D-5E60-B244-B820-AA67D0A21BF1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373</xdr:row>
      <xdr:rowOff>79375</xdr:rowOff>
    </xdr:from>
    <xdr:to>
      <xdr:col>7</xdr:col>
      <xdr:colOff>988695</xdr:colOff>
      <xdr:row>373</xdr:row>
      <xdr:rowOff>353695</xdr:rowOff>
    </xdr:to>
    <xdr:sp macro="" textlink="">
      <xdr:nvSpPr>
        <xdr:cNvPr id="400" name="Oval 399">
          <a:extLst>
            <a:ext uri="{FF2B5EF4-FFF2-40B4-BE49-F238E27FC236}">
              <a16:creationId xmlns:a16="http://schemas.microsoft.com/office/drawing/2014/main" id="{F9D85067-C5E8-6340-B785-93A92C115EEF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374</xdr:row>
      <xdr:rowOff>79375</xdr:rowOff>
    </xdr:from>
    <xdr:to>
      <xdr:col>7</xdr:col>
      <xdr:colOff>988695</xdr:colOff>
      <xdr:row>374</xdr:row>
      <xdr:rowOff>353695</xdr:rowOff>
    </xdr:to>
    <xdr:sp macro="" textlink="">
      <xdr:nvSpPr>
        <xdr:cNvPr id="401" name="Oval 400">
          <a:extLst>
            <a:ext uri="{FF2B5EF4-FFF2-40B4-BE49-F238E27FC236}">
              <a16:creationId xmlns:a16="http://schemas.microsoft.com/office/drawing/2014/main" id="{B7D35251-C92C-3D4B-A6C8-BFAB25A67A32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375</xdr:row>
      <xdr:rowOff>79375</xdr:rowOff>
    </xdr:from>
    <xdr:to>
      <xdr:col>7</xdr:col>
      <xdr:colOff>988695</xdr:colOff>
      <xdr:row>375</xdr:row>
      <xdr:rowOff>353695</xdr:rowOff>
    </xdr:to>
    <xdr:sp macro="" textlink="">
      <xdr:nvSpPr>
        <xdr:cNvPr id="402" name="Oval 401">
          <a:extLst>
            <a:ext uri="{FF2B5EF4-FFF2-40B4-BE49-F238E27FC236}">
              <a16:creationId xmlns:a16="http://schemas.microsoft.com/office/drawing/2014/main" id="{AEFA0457-482C-0C43-9A56-A523450A4BF8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376</xdr:row>
      <xdr:rowOff>79375</xdr:rowOff>
    </xdr:from>
    <xdr:to>
      <xdr:col>7</xdr:col>
      <xdr:colOff>988695</xdr:colOff>
      <xdr:row>376</xdr:row>
      <xdr:rowOff>353695</xdr:rowOff>
    </xdr:to>
    <xdr:sp macro="" textlink="">
      <xdr:nvSpPr>
        <xdr:cNvPr id="403" name="Oval 402">
          <a:extLst>
            <a:ext uri="{FF2B5EF4-FFF2-40B4-BE49-F238E27FC236}">
              <a16:creationId xmlns:a16="http://schemas.microsoft.com/office/drawing/2014/main" id="{69C8CF80-53AB-A441-98C6-ED3D82236489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377</xdr:row>
      <xdr:rowOff>79375</xdr:rowOff>
    </xdr:from>
    <xdr:to>
      <xdr:col>7</xdr:col>
      <xdr:colOff>988695</xdr:colOff>
      <xdr:row>377</xdr:row>
      <xdr:rowOff>353695</xdr:rowOff>
    </xdr:to>
    <xdr:sp macro="" textlink="">
      <xdr:nvSpPr>
        <xdr:cNvPr id="404" name="Oval 403">
          <a:extLst>
            <a:ext uri="{FF2B5EF4-FFF2-40B4-BE49-F238E27FC236}">
              <a16:creationId xmlns:a16="http://schemas.microsoft.com/office/drawing/2014/main" id="{110D9255-EE0F-F84A-BD5A-F39CE5887587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378</xdr:row>
      <xdr:rowOff>79375</xdr:rowOff>
    </xdr:from>
    <xdr:to>
      <xdr:col>7</xdr:col>
      <xdr:colOff>988695</xdr:colOff>
      <xdr:row>378</xdr:row>
      <xdr:rowOff>353695</xdr:rowOff>
    </xdr:to>
    <xdr:sp macro="" textlink="">
      <xdr:nvSpPr>
        <xdr:cNvPr id="405" name="Oval 404">
          <a:extLst>
            <a:ext uri="{FF2B5EF4-FFF2-40B4-BE49-F238E27FC236}">
              <a16:creationId xmlns:a16="http://schemas.microsoft.com/office/drawing/2014/main" id="{EF457730-43B7-8E42-B886-A7B959BB21C1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379</xdr:row>
      <xdr:rowOff>79375</xdr:rowOff>
    </xdr:from>
    <xdr:to>
      <xdr:col>7</xdr:col>
      <xdr:colOff>988695</xdr:colOff>
      <xdr:row>379</xdr:row>
      <xdr:rowOff>353695</xdr:rowOff>
    </xdr:to>
    <xdr:sp macro="" textlink="">
      <xdr:nvSpPr>
        <xdr:cNvPr id="406" name="Oval 405">
          <a:extLst>
            <a:ext uri="{FF2B5EF4-FFF2-40B4-BE49-F238E27FC236}">
              <a16:creationId xmlns:a16="http://schemas.microsoft.com/office/drawing/2014/main" id="{A882CC6C-5B69-3A45-A0E4-F84DF155241E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380</xdr:row>
      <xdr:rowOff>79375</xdr:rowOff>
    </xdr:from>
    <xdr:to>
      <xdr:col>7</xdr:col>
      <xdr:colOff>988695</xdr:colOff>
      <xdr:row>380</xdr:row>
      <xdr:rowOff>353695</xdr:rowOff>
    </xdr:to>
    <xdr:sp macro="" textlink="">
      <xdr:nvSpPr>
        <xdr:cNvPr id="407" name="Oval 406">
          <a:extLst>
            <a:ext uri="{FF2B5EF4-FFF2-40B4-BE49-F238E27FC236}">
              <a16:creationId xmlns:a16="http://schemas.microsoft.com/office/drawing/2014/main" id="{23240ADF-658C-914C-90A7-CF5FE938EABD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381</xdr:row>
      <xdr:rowOff>79375</xdr:rowOff>
    </xdr:from>
    <xdr:to>
      <xdr:col>7</xdr:col>
      <xdr:colOff>988695</xdr:colOff>
      <xdr:row>381</xdr:row>
      <xdr:rowOff>353695</xdr:rowOff>
    </xdr:to>
    <xdr:sp macro="" textlink="">
      <xdr:nvSpPr>
        <xdr:cNvPr id="408" name="Oval 407">
          <a:extLst>
            <a:ext uri="{FF2B5EF4-FFF2-40B4-BE49-F238E27FC236}">
              <a16:creationId xmlns:a16="http://schemas.microsoft.com/office/drawing/2014/main" id="{3CB596F2-5E6B-ED4D-88B3-66A6AA21758D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382</xdr:row>
      <xdr:rowOff>79375</xdr:rowOff>
    </xdr:from>
    <xdr:to>
      <xdr:col>7</xdr:col>
      <xdr:colOff>988695</xdr:colOff>
      <xdr:row>382</xdr:row>
      <xdr:rowOff>353695</xdr:rowOff>
    </xdr:to>
    <xdr:sp macro="" textlink="">
      <xdr:nvSpPr>
        <xdr:cNvPr id="409" name="Oval 408">
          <a:extLst>
            <a:ext uri="{FF2B5EF4-FFF2-40B4-BE49-F238E27FC236}">
              <a16:creationId xmlns:a16="http://schemas.microsoft.com/office/drawing/2014/main" id="{16D0F293-0C27-7B4B-8230-97541356E492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383</xdr:row>
      <xdr:rowOff>79375</xdr:rowOff>
    </xdr:from>
    <xdr:to>
      <xdr:col>7</xdr:col>
      <xdr:colOff>988695</xdr:colOff>
      <xdr:row>383</xdr:row>
      <xdr:rowOff>353695</xdr:rowOff>
    </xdr:to>
    <xdr:sp macro="" textlink="">
      <xdr:nvSpPr>
        <xdr:cNvPr id="410" name="Oval 409">
          <a:extLst>
            <a:ext uri="{FF2B5EF4-FFF2-40B4-BE49-F238E27FC236}">
              <a16:creationId xmlns:a16="http://schemas.microsoft.com/office/drawing/2014/main" id="{F6480C0B-B365-A245-971E-7C70D1E504A1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384</xdr:row>
      <xdr:rowOff>79375</xdr:rowOff>
    </xdr:from>
    <xdr:to>
      <xdr:col>7</xdr:col>
      <xdr:colOff>988695</xdr:colOff>
      <xdr:row>384</xdr:row>
      <xdr:rowOff>353695</xdr:rowOff>
    </xdr:to>
    <xdr:sp macro="" textlink="">
      <xdr:nvSpPr>
        <xdr:cNvPr id="411" name="Oval 410">
          <a:extLst>
            <a:ext uri="{FF2B5EF4-FFF2-40B4-BE49-F238E27FC236}">
              <a16:creationId xmlns:a16="http://schemas.microsoft.com/office/drawing/2014/main" id="{46267737-6CED-A44F-BAB3-7F481C3EF4EA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385</xdr:row>
      <xdr:rowOff>79375</xdr:rowOff>
    </xdr:from>
    <xdr:to>
      <xdr:col>7</xdr:col>
      <xdr:colOff>988695</xdr:colOff>
      <xdr:row>385</xdr:row>
      <xdr:rowOff>353695</xdr:rowOff>
    </xdr:to>
    <xdr:sp macro="" textlink="">
      <xdr:nvSpPr>
        <xdr:cNvPr id="412" name="Oval 411">
          <a:extLst>
            <a:ext uri="{FF2B5EF4-FFF2-40B4-BE49-F238E27FC236}">
              <a16:creationId xmlns:a16="http://schemas.microsoft.com/office/drawing/2014/main" id="{D03A25CD-F5C0-0A4B-96A6-2DD38EEFF8F1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386</xdr:row>
      <xdr:rowOff>79375</xdr:rowOff>
    </xdr:from>
    <xdr:to>
      <xdr:col>7</xdr:col>
      <xdr:colOff>988695</xdr:colOff>
      <xdr:row>386</xdr:row>
      <xdr:rowOff>353695</xdr:rowOff>
    </xdr:to>
    <xdr:sp macro="" textlink="">
      <xdr:nvSpPr>
        <xdr:cNvPr id="413" name="Oval 412">
          <a:extLst>
            <a:ext uri="{FF2B5EF4-FFF2-40B4-BE49-F238E27FC236}">
              <a16:creationId xmlns:a16="http://schemas.microsoft.com/office/drawing/2014/main" id="{25CD99AB-7C38-F44D-9F9F-CD815DE0BCF7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387</xdr:row>
      <xdr:rowOff>79375</xdr:rowOff>
    </xdr:from>
    <xdr:to>
      <xdr:col>7</xdr:col>
      <xdr:colOff>988695</xdr:colOff>
      <xdr:row>387</xdr:row>
      <xdr:rowOff>353695</xdr:rowOff>
    </xdr:to>
    <xdr:sp macro="" textlink="">
      <xdr:nvSpPr>
        <xdr:cNvPr id="414" name="Oval 413">
          <a:extLst>
            <a:ext uri="{FF2B5EF4-FFF2-40B4-BE49-F238E27FC236}">
              <a16:creationId xmlns:a16="http://schemas.microsoft.com/office/drawing/2014/main" id="{B7C9C14D-F873-024F-8F02-6F6058AB14CC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388</xdr:row>
      <xdr:rowOff>79375</xdr:rowOff>
    </xdr:from>
    <xdr:to>
      <xdr:col>7</xdr:col>
      <xdr:colOff>988695</xdr:colOff>
      <xdr:row>388</xdr:row>
      <xdr:rowOff>353695</xdr:rowOff>
    </xdr:to>
    <xdr:sp macro="" textlink="">
      <xdr:nvSpPr>
        <xdr:cNvPr id="415" name="Oval 414">
          <a:extLst>
            <a:ext uri="{FF2B5EF4-FFF2-40B4-BE49-F238E27FC236}">
              <a16:creationId xmlns:a16="http://schemas.microsoft.com/office/drawing/2014/main" id="{3415EFB8-2DCF-BF4E-B8D4-00BDE5212E0A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389</xdr:row>
      <xdr:rowOff>79375</xdr:rowOff>
    </xdr:from>
    <xdr:to>
      <xdr:col>7</xdr:col>
      <xdr:colOff>988695</xdr:colOff>
      <xdr:row>389</xdr:row>
      <xdr:rowOff>353695</xdr:rowOff>
    </xdr:to>
    <xdr:sp macro="" textlink="">
      <xdr:nvSpPr>
        <xdr:cNvPr id="416" name="Oval 415">
          <a:extLst>
            <a:ext uri="{FF2B5EF4-FFF2-40B4-BE49-F238E27FC236}">
              <a16:creationId xmlns:a16="http://schemas.microsoft.com/office/drawing/2014/main" id="{5F99EBB7-A567-ED42-8AF6-7192C6CDD13E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390</xdr:row>
      <xdr:rowOff>79375</xdr:rowOff>
    </xdr:from>
    <xdr:to>
      <xdr:col>7</xdr:col>
      <xdr:colOff>988695</xdr:colOff>
      <xdr:row>390</xdr:row>
      <xdr:rowOff>353695</xdr:rowOff>
    </xdr:to>
    <xdr:sp macro="" textlink="">
      <xdr:nvSpPr>
        <xdr:cNvPr id="417" name="Oval 416">
          <a:extLst>
            <a:ext uri="{FF2B5EF4-FFF2-40B4-BE49-F238E27FC236}">
              <a16:creationId xmlns:a16="http://schemas.microsoft.com/office/drawing/2014/main" id="{5CF0F240-84B1-8544-9FF7-16E2A0ABC89D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391</xdr:row>
      <xdr:rowOff>79375</xdr:rowOff>
    </xdr:from>
    <xdr:to>
      <xdr:col>7</xdr:col>
      <xdr:colOff>988695</xdr:colOff>
      <xdr:row>391</xdr:row>
      <xdr:rowOff>353695</xdr:rowOff>
    </xdr:to>
    <xdr:sp macro="" textlink="">
      <xdr:nvSpPr>
        <xdr:cNvPr id="418" name="Oval 417">
          <a:extLst>
            <a:ext uri="{FF2B5EF4-FFF2-40B4-BE49-F238E27FC236}">
              <a16:creationId xmlns:a16="http://schemas.microsoft.com/office/drawing/2014/main" id="{CA24687D-FE18-B74F-BA06-838F76DACCC2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392</xdr:row>
      <xdr:rowOff>79375</xdr:rowOff>
    </xdr:from>
    <xdr:to>
      <xdr:col>7</xdr:col>
      <xdr:colOff>988695</xdr:colOff>
      <xdr:row>392</xdr:row>
      <xdr:rowOff>353695</xdr:rowOff>
    </xdr:to>
    <xdr:sp macro="" textlink="">
      <xdr:nvSpPr>
        <xdr:cNvPr id="419" name="Oval 418">
          <a:extLst>
            <a:ext uri="{FF2B5EF4-FFF2-40B4-BE49-F238E27FC236}">
              <a16:creationId xmlns:a16="http://schemas.microsoft.com/office/drawing/2014/main" id="{4ADF2BC5-167C-D64E-A1FD-0E5D0630D48C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393</xdr:row>
      <xdr:rowOff>79375</xdr:rowOff>
    </xdr:from>
    <xdr:to>
      <xdr:col>7</xdr:col>
      <xdr:colOff>988695</xdr:colOff>
      <xdr:row>393</xdr:row>
      <xdr:rowOff>353695</xdr:rowOff>
    </xdr:to>
    <xdr:sp macro="" textlink="">
      <xdr:nvSpPr>
        <xdr:cNvPr id="420" name="Oval 419">
          <a:extLst>
            <a:ext uri="{FF2B5EF4-FFF2-40B4-BE49-F238E27FC236}">
              <a16:creationId xmlns:a16="http://schemas.microsoft.com/office/drawing/2014/main" id="{82D79D75-71FE-DE42-90B8-6D91DD60BEA0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394</xdr:row>
      <xdr:rowOff>79375</xdr:rowOff>
    </xdr:from>
    <xdr:to>
      <xdr:col>7</xdr:col>
      <xdr:colOff>988695</xdr:colOff>
      <xdr:row>394</xdr:row>
      <xdr:rowOff>353695</xdr:rowOff>
    </xdr:to>
    <xdr:sp macro="" textlink="">
      <xdr:nvSpPr>
        <xdr:cNvPr id="421" name="Oval 420">
          <a:extLst>
            <a:ext uri="{FF2B5EF4-FFF2-40B4-BE49-F238E27FC236}">
              <a16:creationId xmlns:a16="http://schemas.microsoft.com/office/drawing/2014/main" id="{A7C54C18-BA9D-6848-B050-411346C0A0AE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395</xdr:row>
      <xdr:rowOff>79375</xdr:rowOff>
    </xdr:from>
    <xdr:to>
      <xdr:col>7</xdr:col>
      <xdr:colOff>988695</xdr:colOff>
      <xdr:row>395</xdr:row>
      <xdr:rowOff>353695</xdr:rowOff>
    </xdr:to>
    <xdr:sp macro="" textlink="">
      <xdr:nvSpPr>
        <xdr:cNvPr id="422" name="Oval 421">
          <a:extLst>
            <a:ext uri="{FF2B5EF4-FFF2-40B4-BE49-F238E27FC236}">
              <a16:creationId xmlns:a16="http://schemas.microsoft.com/office/drawing/2014/main" id="{F9D65DB5-59F3-5A4D-AF76-97B908CFC2B2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396</xdr:row>
      <xdr:rowOff>79375</xdr:rowOff>
    </xdr:from>
    <xdr:to>
      <xdr:col>7</xdr:col>
      <xdr:colOff>988695</xdr:colOff>
      <xdr:row>396</xdr:row>
      <xdr:rowOff>353695</xdr:rowOff>
    </xdr:to>
    <xdr:sp macro="" textlink="">
      <xdr:nvSpPr>
        <xdr:cNvPr id="423" name="Oval 422">
          <a:extLst>
            <a:ext uri="{FF2B5EF4-FFF2-40B4-BE49-F238E27FC236}">
              <a16:creationId xmlns:a16="http://schemas.microsoft.com/office/drawing/2014/main" id="{5316FA17-26C8-BF44-8124-69A040501C32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397</xdr:row>
      <xdr:rowOff>79375</xdr:rowOff>
    </xdr:from>
    <xdr:to>
      <xdr:col>7</xdr:col>
      <xdr:colOff>988695</xdr:colOff>
      <xdr:row>397</xdr:row>
      <xdr:rowOff>353695</xdr:rowOff>
    </xdr:to>
    <xdr:sp macro="" textlink="">
      <xdr:nvSpPr>
        <xdr:cNvPr id="424" name="Oval 423">
          <a:extLst>
            <a:ext uri="{FF2B5EF4-FFF2-40B4-BE49-F238E27FC236}">
              <a16:creationId xmlns:a16="http://schemas.microsoft.com/office/drawing/2014/main" id="{DAA4BCFD-4F77-D545-B7A5-E79B2881B61B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398</xdr:row>
      <xdr:rowOff>79375</xdr:rowOff>
    </xdr:from>
    <xdr:to>
      <xdr:col>7</xdr:col>
      <xdr:colOff>988695</xdr:colOff>
      <xdr:row>398</xdr:row>
      <xdr:rowOff>353695</xdr:rowOff>
    </xdr:to>
    <xdr:sp macro="" textlink="">
      <xdr:nvSpPr>
        <xdr:cNvPr id="425" name="Oval 424">
          <a:extLst>
            <a:ext uri="{FF2B5EF4-FFF2-40B4-BE49-F238E27FC236}">
              <a16:creationId xmlns:a16="http://schemas.microsoft.com/office/drawing/2014/main" id="{13EF5BDE-CDDC-374F-BE01-765B68CFC6BA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399</xdr:row>
      <xdr:rowOff>79375</xdr:rowOff>
    </xdr:from>
    <xdr:to>
      <xdr:col>7</xdr:col>
      <xdr:colOff>988695</xdr:colOff>
      <xdr:row>399</xdr:row>
      <xdr:rowOff>353695</xdr:rowOff>
    </xdr:to>
    <xdr:sp macro="" textlink="">
      <xdr:nvSpPr>
        <xdr:cNvPr id="426" name="Oval 425">
          <a:extLst>
            <a:ext uri="{FF2B5EF4-FFF2-40B4-BE49-F238E27FC236}">
              <a16:creationId xmlns:a16="http://schemas.microsoft.com/office/drawing/2014/main" id="{79449AAC-D17B-BA40-9B20-79271F7EE23D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400</xdr:row>
      <xdr:rowOff>79375</xdr:rowOff>
    </xdr:from>
    <xdr:to>
      <xdr:col>7</xdr:col>
      <xdr:colOff>988695</xdr:colOff>
      <xdr:row>400</xdr:row>
      <xdr:rowOff>353695</xdr:rowOff>
    </xdr:to>
    <xdr:sp macro="" textlink="">
      <xdr:nvSpPr>
        <xdr:cNvPr id="427" name="Oval 426">
          <a:extLst>
            <a:ext uri="{FF2B5EF4-FFF2-40B4-BE49-F238E27FC236}">
              <a16:creationId xmlns:a16="http://schemas.microsoft.com/office/drawing/2014/main" id="{1003258E-39D7-A84F-A3BC-ED8CBCD4ACAD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401</xdr:row>
      <xdr:rowOff>79375</xdr:rowOff>
    </xdr:from>
    <xdr:to>
      <xdr:col>7</xdr:col>
      <xdr:colOff>988695</xdr:colOff>
      <xdr:row>401</xdr:row>
      <xdr:rowOff>353695</xdr:rowOff>
    </xdr:to>
    <xdr:sp macro="" textlink="">
      <xdr:nvSpPr>
        <xdr:cNvPr id="428" name="Oval 427">
          <a:extLst>
            <a:ext uri="{FF2B5EF4-FFF2-40B4-BE49-F238E27FC236}">
              <a16:creationId xmlns:a16="http://schemas.microsoft.com/office/drawing/2014/main" id="{41A2DC3D-41F4-6744-824A-F97785D25D12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402</xdr:row>
      <xdr:rowOff>79375</xdr:rowOff>
    </xdr:from>
    <xdr:to>
      <xdr:col>7</xdr:col>
      <xdr:colOff>988695</xdr:colOff>
      <xdr:row>402</xdr:row>
      <xdr:rowOff>353695</xdr:rowOff>
    </xdr:to>
    <xdr:sp macro="" textlink="">
      <xdr:nvSpPr>
        <xdr:cNvPr id="429" name="Oval 428">
          <a:extLst>
            <a:ext uri="{FF2B5EF4-FFF2-40B4-BE49-F238E27FC236}">
              <a16:creationId xmlns:a16="http://schemas.microsoft.com/office/drawing/2014/main" id="{0676023D-786E-094B-B65E-7E52C136457F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403</xdr:row>
      <xdr:rowOff>79375</xdr:rowOff>
    </xdr:from>
    <xdr:to>
      <xdr:col>7</xdr:col>
      <xdr:colOff>988695</xdr:colOff>
      <xdr:row>403</xdr:row>
      <xdr:rowOff>353695</xdr:rowOff>
    </xdr:to>
    <xdr:sp macro="" textlink="">
      <xdr:nvSpPr>
        <xdr:cNvPr id="430" name="Oval 429">
          <a:extLst>
            <a:ext uri="{FF2B5EF4-FFF2-40B4-BE49-F238E27FC236}">
              <a16:creationId xmlns:a16="http://schemas.microsoft.com/office/drawing/2014/main" id="{D087913F-686C-1347-9706-971331BAB88F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404</xdr:row>
      <xdr:rowOff>79375</xdr:rowOff>
    </xdr:from>
    <xdr:to>
      <xdr:col>7</xdr:col>
      <xdr:colOff>988695</xdr:colOff>
      <xdr:row>404</xdr:row>
      <xdr:rowOff>353695</xdr:rowOff>
    </xdr:to>
    <xdr:sp macro="" textlink="">
      <xdr:nvSpPr>
        <xdr:cNvPr id="431" name="Oval 430">
          <a:extLst>
            <a:ext uri="{FF2B5EF4-FFF2-40B4-BE49-F238E27FC236}">
              <a16:creationId xmlns:a16="http://schemas.microsoft.com/office/drawing/2014/main" id="{CD9875F1-C72A-0A48-87A1-20369D4E5746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405</xdr:row>
      <xdr:rowOff>79375</xdr:rowOff>
    </xdr:from>
    <xdr:to>
      <xdr:col>7</xdr:col>
      <xdr:colOff>988695</xdr:colOff>
      <xdr:row>405</xdr:row>
      <xdr:rowOff>353695</xdr:rowOff>
    </xdr:to>
    <xdr:sp macro="" textlink="">
      <xdr:nvSpPr>
        <xdr:cNvPr id="432" name="Oval 431">
          <a:extLst>
            <a:ext uri="{FF2B5EF4-FFF2-40B4-BE49-F238E27FC236}">
              <a16:creationId xmlns:a16="http://schemas.microsoft.com/office/drawing/2014/main" id="{75FBEA6C-F969-4B4F-97C7-4E6DC6ADA224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406</xdr:row>
      <xdr:rowOff>79375</xdr:rowOff>
    </xdr:from>
    <xdr:to>
      <xdr:col>7</xdr:col>
      <xdr:colOff>988695</xdr:colOff>
      <xdr:row>406</xdr:row>
      <xdr:rowOff>353695</xdr:rowOff>
    </xdr:to>
    <xdr:sp macro="" textlink="">
      <xdr:nvSpPr>
        <xdr:cNvPr id="433" name="Oval 432">
          <a:extLst>
            <a:ext uri="{FF2B5EF4-FFF2-40B4-BE49-F238E27FC236}">
              <a16:creationId xmlns:a16="http://schemas.microsoft.com/office/drawing/2014/main" id="{1DD80FC8-7A66-3744-BF56-FF0890172866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407</xdr:row>
      <xdr:rowOff>79375</xdr:rowOff>
    </xdr:from>
    <xdr:to>
      <xdr:col>7</xdr:col>
      <xdr:colOff>988695</xdr:colOff>
      <xdr:row>407</xdr:row>
      <xdr:rowOff>353695</xdr:rowOff>
    </xdr:to>
    <xdr:sp macro="" textlink="">
      <xdr:nvSpPr>
        <xdr:cNvPr id="434" name="Oval 433">
          <a:extLst>
            <a:ext uri="{FF2B5EF4-FFF2-40B4-BE49-F238E27FC236}">
              <a16:creationId xmlns:a16="http://schemas.microsoft.com/office/drawing/2014/main" id="{B7AAFCE4-927D-9F47-AE3E-115EE3BAE4BF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408</xdr:row>
      <xdr:rowOff>79375</xdr:rowOff>
    </xdr:from>
    <xdr:to>
      <xdr:col>7</xdr:col>
      <xdr:colOff>988695</xdr:colOff>
      <xdr:row>408</xdr:row>
      <xdr:rowOff>353695</xdr:rowOff>
    </xdr:to>
    <xdr:sp macro="" textlink="">
      <xdr:nvSpPr>
        <xdr:cNvPr id="435" name="Oval 434">
          <a:extLst>
            <a:ext uri="{FF2B5EF4-FFF2-40B4-BE49-F238E27FC236}">
              <a16:creationId xmlns:a16="http://schemas.microsoft.com/office/drawing/2014/main" id="{B89DFE78-9F88-8044-9642-497C37577F27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409</xdr:row>
      <xdr:rowOff>79375</xdr:rowOff>
    </xdr:from>
    <xdr:to>
      <xdr:col>7</xdr:col>
      <xdr:colOff>988695</xdr:colOff>
      <xdr:row>409</xdr:row>
      <xdr:rowOff>353695</xdr:rowOff>
    </xdr:to>
    <xdr:sp macro="" textlink="">
      <xdr:nvSpPr>
        <xdr:cNvPr id="436" name="Oval 435">
          <a:extLst>
            <a:ext uri="{FF2B5EF4-FFF2-40B4-BE49-F238E27FC236}">
              <a16:creationId xmlns:a16="http://schemas.microsoft.com/office/drawing/2014/main" id="{0E6E2039-C43B-0E40-AECB-6D46FE986279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410</xdr:row>
      <xdr:rowOff>79375</xdr:rowOff>
    </xdr:from>
    <xdr:to>
      <xdr:col>7</xdr:col>
      <xdr:colOff>988695</xdr:colOff>
      <xdr:row>410</xdr:row>
      <xdr:rowOff>353695</xdr:rowOff>
    </xdr:to>
    <xdr:sp macro="" textlink="">
      <xdr:nvSpPr>
        <xdr:cNvPr id="437" name="Oval 436">
          <a:extLst>
            <a:ext uri="{FF2B5EF4-FFF2-40B4-BE49-F238E27FC236}">
              <a16:creationId xmlns:a16="http://schemas.microsoft.com/office/drawing/2014/main" id="{E380E5E9-04B5-D248-AAA2-897399CA2E08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411</xdr:row>
      <xdr:rowOff>79375</xdr:rowOff>
    </xdr:from>
    <xdr:to>
      <xdr:col>7</xdr:col>
      <xdr:colOff>988695</xdr:colOff>
      <xdr:row>411</xdr:row>
      <xdr:rowOff>353695</xdr:rowOff>
    </xdr:to>
    <xdr:sp macro="" textlink="">
      <xdr:nvSpPr>
        <xdr:cNvPr id="438" name="Oval 437">
          <a:extLst>
            <a:ext uri="{FF2B5EF4-FFF2-40B4-BE49-F238E27FC236}">
              <a16:creationId xmlns:a16="http://schemas.microsoft.com/office/drawing/2014/main" id="{E88B06C5-9831-FA48-B5DB-5F744614BE16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412</xdr:row>
      <xdr:rowOff>79375</xdr:rowOff>
    </xdr:from>
    <xdr:to>
      <xdr:col>7</xdr:col>
      <xdr:colOff>988695</xdr:colOff>
      <xdr:row>412</xdr:row>
      <xdr:rowOff>353695</xdr:rowOff>
    </xdr:to>
    <xdr:sp macro="" textlink="">
      <xdr:nvSpPr>
        <xdr:cNvPr id="439" name="Oval 438">
          <a:extLst>
            <a:ext uri="{FF2B5EF4-FFF2-40B4-BE49-F238E27FC236}">
              <a16:creationId xmlns:a16="http://schemas.microsoft.com/office/drawing/2014/main" id="{3598CB6F-F7B7-A042-852E-495FD61F58D8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413</xdr:row>
      <xdr:rowOff>79375</xdr:rowOff>
    </xdr:from>
    <xdr:to>
      <xdr:col>7</xdr:col>
      <xdr:colOff>988695</xdr:colOff>
      <xdr:row>413</xdr:row>
      <xdr:rowOff>353695</xdr:rowOff>
    </xdr:to>
    <xdr:sp macro="" textlink="">
      <xdr:nvSpPr>
        <xdr:cNvPr id="440" name="Oval 439">
          <a:extLst>
            <a:ext uri="{FF2B5EF4-FFF2-40B4-BE49-F238E27FC236}">
              <a16:creationId xmlns:a16="http://schemas.microsoft.com/office/drawing/2014/main" id="{ADB14159-038F-1941-A526-929C66C7AB56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414</xdr:row>
      <xdr:rowOff>79375</xdr:rowOff>
    </xdr:from>
    <xdr:to>
      <xdr:col>7</xdr:col>
      <xdr:colOff>988695</xdr:colOff>
      <xdr:row>414</xdr:row>
      <xdr:rowOff>353695</xdr:rowOff>
    </xdr:to>
    <xdr:sp macro="" textlink="">
      <xdr:nvSpPr>
        <xdr:cNvPr id="441" name="Oval 440">
          <a:extLst>
            <a:ext uri="{FF2B5EF4-FFF2-40B4-BE49-F238E27FC236}">
              <a16:creationId xmlns:a16="http://schemas.microsoft.com/office/drawing/2014/main" id="{C4F9C672-A18E-314D-BE5A-15EDB6B640FE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415</xdr:row>
      <xdr:rowOff>79375</xdr:rowOff>
    </xdr:from>
    <xdr:to>
      <xdr:col>7</xdr:col>
      <xdr:colOff>988695</xdr:colOff>
      <xdr:row>415</xdr:row>
      <xdr:rowOff>353695</xdr:rowOff>
    </xdr:to>
    <xdr:sp macro="" textlink="">
      <xdr:nvSpPr>
        <xdr:cNvPr id="442" name="Oval 441">
          <a:extLst>
            <a:ext uri="{FF2B5EF4-FFF2-40B4-BE49-F238E27FC236}">
              <a16:creationId xmlns:a16="http://schemas.microsoft.com/office/drawing/2014/main" id="{4BEBCC08-B106-6340-B015-062A93BEC7BD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416</xdr:row>
      <xdr:rowOff>79375</xdr:rowOff>
    </xdr:from>
    <xdr:to>
      <xdr:col>7</xdr:col>
      <xdr:colOff>988695</xdr:colOff>
      <xdr:row>416</xdr:row>
      <xdr:rowOff>353695</xdr:rowOff>
    </xdr:to>
    <xdr:sp macro="" textlink="">
      <xdr:nvSpPr>
        <xdr:cNvPr id="443" name="Oval 442">
          <a:extLst>
            <a:ext uri="{FF2B5EF4-FFF2-40B4-BE49-F238E27FC236}">
              <a16:creationId xmlns:a16="http://schemas.microsoft.com/office/drawing/2014/main" id="{DE639DC9-ED93-674A-8CB5-A7FAFA5DC0A8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417</xdr:row>
      <xdr:rowOff>79375</xdr:rowOff>
    </xdr:from>
    <xdr:to>
      <xdr:col>7</xdr:col>
      <xdr:colOff>988695</xdr:colOff>
      <xdr:row>417</xdr:row>
      <xdr:rowOff>353695</xdr:rowOff>
    </xdr:to>
    <xdr:sp macro="" textlink="">
      <xdr:nvSpPr>
        <xdr:cNvPr id="444" name="Oval 443">
          <a:extLst>
            <a:ext uri="{FF2B5EF4-FFF2-40B4-BE49-F238E27FC236}">
              <a16:creationId xmlns:a16="http://schemas.microsoft.com/office/drawing/2014/main" id="{7E731079-0B53-D94A-9D8F-9F1BA39E786B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418</xdr:row>
      <xdr:rowOff>79375</xdr:rowOff>
    </xdr:from>
    <xdr:to>
      <xdr:col>7</xdr:col>
      <xdr:colOff>988695</xdr:colOff>
      <xdr:row>418</xdr:row>
      <xdr:rowOff>353695</xdr:rowOff>
    </xdr:to>
    <xdr:sp macro="" textlink="">
      <xdr:nvSpPr>
        <xdr:cNvPr id="445" name="Oval 444">
          <a:extLst>
            <a:ext uri="{FF2B5EF4-FFF2-40B4-BE49-F238E27FC236}">
              <a16:creationId xmlns:a16="http://schemas.microsoft.com/office/drawing/2014/main" id="{C3BC858A-5E7B-F44F-B73F-BE0143E24E0F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419</xdr:row>
      <xdr:rowOff>79375</xdr:rowOff>
    </xdr:from>
    <xdr:to>
      <xdr:col>7</xdr:col>
      <xdr:colOff>988695</xdr:colOff>
      <xdr:row>419</xdr:row>
      <xdr:rowOff>353695</xdr:rowOff>
    </xdr:to>
    <xdr:sp macro="" textlink="">
      <xdr:nvSpPr>
        <xdr:cNvPr id="446" name="Oval 445">
          <a:extLst>
            <a:ext uri="{FF2B5EF4-FFF2-40B4-BE49-F238E27FC236}">
              <a16:creationId xmlns:a16="http://schemas.microsoft.com/office/drawing/2014/main" id="{FD94784E-BB05-9D4F-94E1-A6B992F019D0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420</xdr:row>
      <xdr:rowOff>79375</xdr:rowOff>
    </xdr:from>
    <xdr:to>
      <xdr:col>7</xdr:col>
      <xdr:colOff>988695</xdr:colOff>
      <xdr:row>420</xdr:row>
      <xdr:rowOff>353695</xdr:rowOff>
    </xdr:to>
    <xdr:sp macro="" textlink="">
      <xdr:nvSpPr>
        <xdr:cNvPr id="447" name="Oval 446">
          <a:extLst>
            <a:ext uri="{FF2B5EF4-FFF2-40B4-BE49-F238E27FC236}">
              <a16:creationId xmlns:a16="http://schemas.microsoft.com/office/drawing/2014/main" id="{E0F8C0FB-7E49-C24D-8116-5E63F959FF83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421</xdr:row>
      <xdr:rowOff>79375</xdr:rowOff>
    </xdr:from>
    <xdr:to>
      <xdr:col>7</xdr:col>
      <xdr:colOff>988695</xdr:colOff>
      <xdr:row>421</xdr:row>
      <xdr:rowOff>353695</xdr:rowOff>
    </xdr:to>
    <xdr:sp macro="" textlink="">
      <xdr:nvSpPr>
        <xdr:cNvPr id="448" name="Oval 447">
          <a:extLst>
            <a:ext uri="{FF2B5EF4-FFF2-40B4-BE49-F238E27FC236}">
              <a16:creationId xmlns:a16="http://schemas.microsoft.com/office/drawing/2014/main" id="{477B8C5C-F3AE-CF4C-81D5-C797AC65B637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422</xdr:row>
      <xdr:rowOff>79375</xdr:rowOff>
    </xdr:from>
    <xdr:to>
      <xdr:col>7</xdr:col>
      <xdr:colOff>988695</xdr:colOff>
      <xdr:row>422</xdr:row>
      <xdr:rowOff>353695</xdr:rowOff>
    </xdr:to>
    <xdr:sp macro="" textlink="">
      <xdr:nvSpPr>
        <xdr:cNvPr id="449" name="Oval 448">
          <a:extLst>
            <a:ext uri="{FF2B5EF4-FFF2-40B4-BE49-F238E27FC236}">
              <a16:creationId xmlns:a16="http://schemas.microsoft.com/office/drawing/2014/main" id="{C92B6EAE-E702-0C46-BB0B-2794C5391C88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423</xdr:row>
      <xdr:rowOff>79375</xdr:rowOff>
    </xdr:from>
    <xdr:to>
      <xdr:col>7</xdr:col>
      <xdr:colOff>988695</xdr:colOff>
      <xdr:row>423</xdr:row>
      <xdr:rowOff>353695</xdr:rowOff>
    </xdr:to>
    <xdr:sp macro="" textlink="">
      <xdr:nvSpPr>
        <xdr:cNvPr id="450" name="Oval 449">
          <a:extLst>
            <a:ext uri="{FF2B5EF4-FFF2-40B4-BE49-F238E27FC236}">
              <a16:creationId xmlns:a16="http://schemas.microsoft.com/office/drawing/2014/main" id="{D19AC367-CFF6-3142-87CF-1F88BBA256C7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424</xdr:row>
      <xdr:rowOff>79375</xdr:rowOff>
    </xdr:from>
    <xdr:to>
      <xdr:col>7</xdr:col>
      <xdr:colOff>988695</xdr:colOff>
      <xdr:row>424</xdr:row>
      <xdr:rowOff>353695</xdr:rowOff>
    </xdr:to>
    <xdr:sp macro="" textlink="">
      <xdr:nvSpPr>
        <xdr:cNvPr id="451" name="Oval 450">
          <a:extLst>
            <a:ext uri="{FF2B5EF4-FFF2-40B4-BE49-F238E27FC236}">
              <a16:creationId xmlns:a16="http://schemas.microsoft.com/office/drawing/2014/main" id="{6F31AAC9-3FB5-CD47-9C77-1F667D406A61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425</xdr:row>
      <xdr:rowOff>79375</xdr:rowOff>
    </xdr:from>
    <xdr:to>
      <xdr:col>7</xdr:col>
      <xdr:colOff>988695</xdr:colOff>
      <xdr:row>425</xdr:row>
      <xdr:rowOff>353695</xdr:rowOff>
    </xdr:to>
    <xdr:sp macro="" textlink="">
      <xdr:nvSpPr>
        <xdr:cNvPr id="452" name="Oval 451">
          <a:extLst>
            <a:ext uri="{FF2B5EF4-FFF2-40B4-BE49-F238E27FC236}">
              <a16:creationId xmlns:a16="http://schemas.microsoft.com/office/drawing/2014/main" id="{A8BCC10F-51D2-DF4B-AAB9-8B5ABF9B3025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426</xdr:row>
      <xdr:rowOff>79375</xdr:rowOff>
    </xdr:from>
    <xdr:to>
      <xdr:col>7</xdr:col>
      <xdr:colOff>988695</xdr:colOff>
      <xdr:row>426</xdr:row>
      <xdr:rowOff>353695</xdr:rowOff>
    </xdr:to>
    <xdr:sp macro="" textlink="">
      <xdr:nvSpPr>
        <xdr:cNvPr id="453" name="Oval 452">
          <a:extLst>
            <a:ext uri="{FF2B5EF4-FFF2-40B4-BE49-F238E27FC236}">
              <a16:creationId xmlns:a16="http://schemas.microsoft.com/office/drawing/2014/main" id="{20BBD26B-6CBF-974A-BDD5-533F9433F88F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447</xdr:row>
      <xdr:rowOff>79375</xdr:rowOff>
    </xdr:from>
    <xdr:to>
      <xdr:col>7</xdr:col>
      <xdr:colOff>988695</xdr:colOff>
      <xdr:row>447</xdr:row>
      <xdr:rowOff>353695</xdr:rowOff>
    </xdr:to>
    <xdr:sp macro="" textlink="">
      <xdr:nvSpPr>
        <xdr:cNvPr id="454" name="Oval 453">
          <a:extLst>
            <a:ext uri="{FF2B5EF4-FFF2-40B4-BE49-F238E27FC236}">
              <a16:creationId xmlns:a16="http://schemas.microsoft.com/office/drawing/2014/main" id="{31DBA770-129F-A14B-A568-036EBE13E2A7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448</xdr:row>
      <xdr:rowOff>79375</xdr:rowOff>
    </xdr:from>
    <xdr:to>
      <xdr:col>7</xdr:col>
      <xdr:colOff>988695</xdr:colOff>
      <xdr:row>448</xdr:row>
      <xdr:rowOff>353695</xdr:rowOff>
    </xdr:to>
    <xdr:sp macro="" textlink="">
      <xdr:nvSpPr>
        <xdr:cNvPr id="455" name="Oval 454">
          <a:extLst>
            <a:ext uri="{FF2B5EF4-FFF2-40B4-BE49-F238E27FC236}">
              <a16:creationId xmlns:a16="http://schemas.microsoft.com/office/drawing/2014/main" id="{278B919C-B2A3-4B4D-8086-E6A28D7A175E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449</xdr:row>
      <xdr:rowOff>79375</xdr:rowOff>
    </xdr:from>
    <xdr:to>
      <xdr:col>7</xdr:col>
      <xdr:colOff>988695</xdr:colOff>
      <xdr:row>449</xdr:row>
      <xdr:rowOff>353695</xdr:rowOff>
    </xdr:to>
    <xdr:sp macro="" textlink="">
      <xdr:nvSpPr>
        <xdr:cNvPr id="456" name="Oval 455">
          <a:extLst>
            <a:ext uri="{FF2B5EF4-FFF2-40B4-BE49-F238E27FC236}">
              <a16:creationId xmlns:a16="http://schemas.microsoft.com/office/drawing/2014/main" id="{05E49318-CB55-A646-91E0-4CF004090857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450</xdr:row>
      <xdr:rowOff>79375</xdr:rowOff>
    </xdr:from>
    <xdr:to>
      <xdr:col>7</xdr:col>
      <xdr:colOff>988695</xdr:colOff>
      <xdr:row>450</xdr:row>
      <xdr:rowOff>353695</xdr:rowOff>
    </xdr:to>
    <xdr:sp macro="" textlink="">
      <xdr:nvSpPr>
        <xdr:cNvPr id="457" name="Oval 456">
          <a:extLst>
            <a:ext uri="{FF2B5EF4-FFF2-40B4-BE49-F238E27FC236}">
              <a16:creationId xmlns:a16="http://schemas.microsoft.com/office/drawing/2014/main" id="{EDC6A492-E538-494D-B568-34625CA7525B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451</xdr:row>
      <xdr:rowOff>79375</xdr:rowOff>
    </xdr:from>
    <xdr:to>
      <xdr:col>7</xdr:col>
      <xdr:colOff>988695</xdr:colOff>
      <xdr:row>451</xdr:row>
      <xdr:rowOff>353695</xdr:rowOff>
    </xdr:to>
    <xdr:sp macro="" textlink="">
      <xdr:nvSpPr>
        <xdr:cNvPr id="458" name="Oval 457">
          <a:extLst>
            <a:ext uri="{FF2B5EF4-FFF2-40B4-BE49-F238E27FC236}">
              <a16:creationId xmlns:a16="http://schemas.microsoft.com/office/drawing/2014/main" id="{93626B8F-A9A1-3B4A-A642-BF296DCF2118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452</xdr:row>
      <xdr:rowOff>79375</xdr:rowOff>
    </xdr:from>
    <xdr:to>
      <xdr:col>7</xdr:col>
      <xdr:colOff>988695</xdr:colOff>
      <xdr:row>452</xdr:row>
      <xdr:rowOff>353695</xdr:rowOff>
    </xdr:to>
    <xdr:sp macro="" textlink="">
      <xdr:nvSpPr>
        <xdr:cNvPr id="459" name="Oval 458">
          <a:extLst>
            <a:ext uri="{FF2B5EF4-FFF2-40B4-BE49-F238E27FC236}">
              <a16:creationId xmlns:a16="http://schemas.microsoft.com/office/drawing/2014/main" id="{55C46528-02D8-4046-88BF-6546CAB96587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453</xdr:row>
      <xdr:rowOff>79375</xdr:rowOff>
    </xdr:from>
    <xdr:to>
      <xdr:col>7</xdr:col>
      <xdr:colOff>988695</xdr:colOff>
      <xdr:row>453</xdr:row>
      <xdr:rowOff>353695</xdr:rowOff>
    </xdr:to>
    <xdr:sp macro="" textlink="">
      <xdr:nvSpPr>
        <xdr:cNvPr id="460" name="Oval 459">
          <a:extLst>
            <a:ext uri="{FF2B5EF4-FFF2-40B4-BE49-F238E27FC236}">
              <a16:creationId xmlns:a16="http://schemas.microsoft.com/office/drawing/2014/main" id="{8C45B47F-F83C-7D45-B309-9CC9342A911B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454</xdr:row>
      <xdr:rowOff>79375</xdr:rowOff>
    </xdr:from>
    <xdr:to>
      <xdr:col>7</xdr:col>
      <xdr:colOff>988695</xdr:colOff>
      <xdr:row>454</xdr:row>
      <xdr:rowOff>353695</xdr:rowOff>
    </xdr:to>
    <xdr:sp macro="" textlink="">
      <xdr:nvSpPr>
        <xdr:cNvPr id="461" name="Oval 460">
          <a:extLst>
            <a:ext uri="{FF2B5EF4-FFF2-40B4-BE49-F238E27FC236}">
              <a16:creationId xmlns:a16="http://schemas.microsoft.com/office/drawing/2014/main" id="{309A86F1-163F-C54D-857A-CD20CA65B62E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455</xdr:row>
      <xdr:rowOff>79375</xdr:rowOff>
    </xdr:from>
    <xdr:to>
      <xdr:col>7</xdr:col>
      <xdr:colOff>988695</xdr:colOff>
      <xdr:row>455</xdr:row>
      <xdr:rowOff>353695</xdr:rowOff>
    </xdr:to>
    <xdr:sp macro="" textlink="">
      <xdr:nvSpPr>
        <xdr:cNvPr id="462" name="Oval 461">
          <a:extLst>
            <a:ext uri="{FF2B5EF4-FFF2-40B4-BE49-F238E27FC236}">
              <a16:creationId xmlns:a16="http://schemas.microsoft.com/office/drawing/2014/main" id="{A6AC0467-1459-F84B-A631-15A04AAB0D10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456</xdr:row>
      <xdr:rowOff>79375</xdr:rowOff>
    </xdr:from>
    <xdr:to>
      <xdr:col>7</xdr:col>
      <xdr:colOff>988695</xdr:colOff>
      <xdr:row>456</xdr:row>
      <xdr:rowOff>353695</xdr:rowOff>
    </xdr:to>
    <xdr:sp macro="" textlink="">
      <xdr:nvSpPr>
        <xdr:cNvPr id="463" name="Oval 462">
          <a:extLst>
            <a:ext uri="{FF2B5EF4-FFF2-40B4-BE49-F238E27FC236}">
              <a16:creationId xmlns:a16="http://schemas.microsoft.com/office/drawing/2014/main" id="{91CF8705-D395-FD46-99BB-546CAB2422C0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457</xdr:row>
      <xdr:rowOff>79375</xdr:rowOff>
    </xdr:from>
    <xdr:to>
      <xdr:col>7</xdr:col>
      <xdr:colOff>988695</xdr:colOff>
      <xdr:row>457</xdr:row>
      <xdr:rowOff>353695</xdr:rowOff>
    </xdr:to>
    <xdr:sp macro="" textlink="">
      <xdr:nvSpPr>
        <xdr:cNvPr id="464" name="Oval 463">
          <a:extLst>
            <a:ext uri="{FF2B5EF4-FFF2-40B4-BE49-F238E27FC236}">
              <a16:creationId xmlns:a16="http://schemas.microsoft.com/office/drawing/2014/main" id="{21A2CE4B-6A7F-3942-8597-D2F059D633AA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458</xdr:row>
      <xdr:rowOff>79375</xdr:rowOff>
    </xdr:from>
    <xdr:to>
      <xdr:col>7</xdr:col>
      <xdr:colOff>988695</xdr:colOff>
      <xdr:row>458</xdr:row>
      <xdr:rowOff>353695</xdr:rowOff>
    </xdr:to>
    <xdr:sp macro="" textlink="">
      <xdr:nvSpPr>
        <xdr:cNvPr id="465" name="Oval 464">
          <a:extLst>
            <a:ext uri="{FF2B5EF4-FFF2-40B4-BE49-F238E27FC236}">
              <a16:creationId xmlns:a16="http://schemas.microsoft.com/office/drawing/2014/main" id="{961C33F4-233D-4E4C-89F0-8E4941510AB7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459</xdr:row>
      <xdr:rowOff>79375</xdr:rowOff>
    </xdr:from>
    <xdr:to>
      <xdr:col>7</xdr:col>
      <xdr:colOff>988695</xdr:colOff>
      <xdr:row>459</xdr:row>
      <xdr:rowOff>353695</xdr:rowOff>
    </xdr:to>
    <xdr:sp macro="" textlink="">
      <xdr:nvSpPr>
        <xdr:cNvPr id="466" name="Oval 465">
          <a:extLst>
            <a:ext uri="{FF2B5EF4-FFF2-40B4-BE49-F238E27FC236}">
              <a16:creationId xmlns:a16="http://schemas.microsoft.com/office/drawing/2014/main" id="{55434CC2-08E0-6E4F-93EB-7FF1796224F0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460</xdr:row>
      <xdr:rowOff>79375</xdr:rowOff>
    </xdr:from>
    <xdr:to>
      <xdr:col>7</xdr:col>
      <xdr:colOff>988695</xdr:colOff>
      <xdr:row>460</xdr:row>
      <xdr:rowOff>353695</xdr:rowOff>
    </xdr:to>
    <xdr:sp macro="" textlink="">
      <xdr:nvSpPr>
        <xdr:cNvPr id="467" name="Oval 466">
          <a:extLst>
            <a:ext uri="{FF2B5EF4-FFF2-40B4-BE49-F238E27FC236}">
              <a16:creationId xmlns:a16="http://schemas.microsoft.com/office/drawing/2014/main" id="{6546DC19-182C-CA47-B399-A9C1308330E6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461</xdr:row>
      <xdr:rowOff>79375</xdr:rowOff>
    </xdr:from>
    <xdr:to>
      <xdr:col>7</xdr:col>
      <xdr:colOff>988695</xdr:colOff>
      <xdr:row>461</xdr:row>
      <xdr:rowOff>353695</xdr:rowOff>
    </xdr:to>
    <xdr:sp macro="" textlink="">
      <xdr:nvSpPr>
        <xdr:cNvPr id="468" name="Oval 467">
          <a:extLst>
            <a:ext uri="{FF2B5EF4-FFF2-40B4-BE49-F238E27FC236}">
              <a16:creationId xmlns:a16="http://schemas.microsoft.com/office/drawing/2014/main" id="{0C5B7A74-AC8B-5F45-A0D3-399C5BAAD28C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462</xdr:row>
      <xdr:rowOff>79375</xdr:rowOff>
    </xdr:from>
    <xdr:to>
      <xdr:col>7</xdr:col>
      <xdr:colOff>988695</xdr:colOff>
      <xdr:row>462</xdr:row>
      <xdr:rowOff>353695</xdr:rowOff>
    </xdr:to>
    <xdr:sp macro="" textlink="">
      <xdr:nvSpPr>
        <xdr:cNvPr id="469" name="Oval 468">
          <a:extLst>
            <a:ext uri="{FF2B5EF4-FFF2-40B4-BE49-F238E27FC236}">
              <a16:creationId xmlns:a16="http://schemas.microsoft.com/office/drawing/2014/main" id="{D1FAC5AF-AB63-2246-BF2D-63E0345BC0E1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463</xdr:row>
      <xdr:rowOff>79375</xdr:rowOff>
    </xdr:from>
    <xdr:to>
      <xdr:col>7</xdr:col>
      <xdr:colOff>988695</xdr:colOff>
      <xdr:row>463</xdr:row>
      <xdr:rowOff>353695</xdr:rowOff>
    </xdr:to>
    <xdr:sp macro="" textlink="">
      <xdr:nvSpPr>
        <xdr:cNvPr id="470" name="Oval 469">
          <a:extLst>
            <a:ext uri="{FF2B5EF4-FFF2-40B4-BE49-F238E27FC236}">
              <a16:creationId xmlns:a16="http://schemas.microsoft.com/office/drawing/2014/main" id="{92081D01-4F1A-204B-A945-25962A5FE071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464</xdr:row>
      <xdr:rowOff>79375</xdr:rowOff>
    </xdr:from>
    <xdr:to>
      <xdr:col>7</xdr:col>
      <xdr:colOff>988695</xdr:colOff>
      <xdr:row>464</xdr:row>
      <xdr:rowOff>353695</xdr:rowOff>
    </xdr:to>
    <xdr:sp macro="" textlink="">
      <xdr:nvSpPr>
        <xdr:cNvPr id="471" name="Oval 470">
          <a:extLst>
            <a:ext uri="{FF2B5EF4-FFF2-40B4-BE49-F238E27FC236}">
              <a16:creationId xmlns:a16="http://schemas.microsoft.com/office/drawing/2014/main" id="{A3B05277-C409-AD44-AE8F-67B5F80FD623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465</xdr:row>
      <xdr:rowOff>79375</xdr:rowOff>
    </xdr:from>
    <xdr:to>
      <xdr:col>7</xdr:col>
      <xdr:colOff>988695</xdr:colOff>
      <xdr:row>465</xdr:row>
      <xdr:rowOff>353695</xdr:rowOff>
    </xdr:to>
    <xdr:sp macro="" textlink="">
      <xdr:nvSpPr>
        <xdr:cNvPr id="472" name="Oval 471">
          <a:extLst>
            <a:ext uri="{FF2B5EF4-FFF2-40B4-BE49-F238E27FC236}">
              <a16:creationId xmlns:a16="http://schemas.microsoft.com/office/drawing/2014/main" id="{C4F8E10E-7A2A-9B4E-B59E-028160DC370D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466</xdr:row>
      <xdr:rowOff>79375</xdr:rowOff>
    </xdr:from>
    <xdr:to>
      <xdr:col>7</xdr:col>
      <xdr:colOff>988695</xdr:colOff>
      <xdr:row>466</xdr:row>
      <xdr:rowOff>353695</xdr:rowOff>
    </xdr:to>
    <xdr:sp macro="" textlink="">
      <xdr:nvSpPr>
        <xdr:cNvPr id="473" name="Oval 472">
          <a:extLst>
            <a:ext uri="{FF2B5EF4-FFF2-40B4-BE49-F238E27FC236}">
              <a16:creationId xmlns:a16="http://schemas.microsoft.com/office/drawing/2014/main" id="{7BAD09DE-26AC-B544-942A-B1900DDB2315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467</xdr:row>
      <xdr:rowOff>79375</xdr:rowOff>
    </xdr:from>
    <xdr:to>
      <xdr:col>7</xdr:col>
      <xdr:colOff>988695</xdr:colOff>
      <xdr:row>467</xdr:row>
      <xdr:rowOff>353695</xdr:rowOff>
    </xdr:to>
    <xdr:sp macro="" textlink="">
      <xdr:nvSpPr>
        <xdr:cNvPr id="474" name="Oval 473">
          <a:extLst>
            <a:ext uri="{FF2B5EF4-FFF2-40B4-BE49-F238E27FC236}">
              <a16:creationId xmlns:a16="http://schemas.microsoft.com/office/drawing/2014/main" id="{6C6F02B6-61C9-F448-B203-A5F310404ADA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468</xdr:row>
      <xdr:rowOff>79375</xdr:rowOff>
    </xdr:from>
    <xdr:to>
      <xdr:col>7</xdr:col>
      <xdr:colOff>988695</xdr:colOff>
      <xdr:row>468</xdr:row>
      <xdr:rowOff>353695</xdr:rowOff>
    </xdr:to>
    <xdr:sp macro="" textlink="">
      <xdr:nvSpPr>
        <xdr:cNvPr id="475" name="Oval 474">
          <a:extLst>
            <a:ext uri="{FF2B5EF4-FFF2-40B4-BE49-F238E27FC236}">
              <a16:creationId xmlns:a16="http://schemas.microsoft.com/office/drawing/2014/main" id="{F6242D39-0D16-1848-87E5-E3584F11D857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469</xdr:row>
      <xdr:rowOff>79375</xdr:rowOff>
    </xdr:from>
    <xdr:to>
      <xdr:col>7</xdr:col>
      <xdr:colOff>988695</xdr:colOff>
      <xdr:row>469</xdr:row>
      <xdr:rowOff>353695</xdr:rowOff>
    </xdr:to>
    <xdr:sp macro="" textlink="">
      <xdr:nvSpPr>
        <xdr:cNvPr id="476" name="Oval 475">
          <a:extLst>
            <a:ext uri="{FF2B5EF4-FFF2-40B4-BE49-F238E27FC236}">
              <a16:creationId xmlns:a16="http://schemas.microsoft.com/office/drawing/2014/main" id="{4207FC0C-D98B-EA4F-A871-7610052A6A7A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470</xdr:row>
      <xdr:rowOff>79375</xdr:rowOff>
    </xdr:from>
    <xdr:to>
      <xdr:col>7</xdr:col>
      <xdr:colOff>988695</xdr:colOff>
      <xdr:row>470</xdr:row>
      <xdr:rowOff>353695</xdr:rowOff>
    </xdr:to>
    <xdr:sp macro="" textlink="">
      <xdr:nvSpPr>
        <xdr:cNvPr id="477" name="Oval 476">
          <a:extLst>
            <a:ext uri="{FF2B5EF4-FFF2-40B4-BE49-F238E27FC236}">
              <a16:creationId xmlns:a16="http://schemas.microsoft.com/office/drawing/2014/main" id="{28ABFEFA-C7AA-FA4B-972C-C1126F5F53B6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471</xdr:row>
      <xdr:rowOff>79375</xdr:rowOff>
    </xdr:from>
    <xdr:to>
      <xdr:col>7</xdr:col>
      <xdr:colOff>988695</xdr:colOff>
      <xdr:row>471</xdr:row>
      <xdr:rowOff>353695</xdr:rowOff>
    </xdr:to>
    <xdr:sp macro="" textlink="">
      <xdr:nvSpPr>
        <xdr:cNvPr id="478" name="Oval 477">
          <a:extLst>
            <a:ext uri="{FF2B5EF4-FFF2-40B4-BE49-F238E27FC236}">
              <a16:creationId xmlns:a16="http://schemas.microsoft.com/office/drawing/2014/main" id="{69C0DC74-0D32-254F-8215-3F45FFFD1F9D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472</xdr:row>
      <xdr:rowOff>79375</xdr:rowOff>
    </xdr:from>
    <xdr:to>
      <xdr:col>7</xdr:col>
      <xdr:colOff>988695</xdr:colOff>
      <xdr:row>472</xdr:row>
      <xdr:rowOff>353695</xdr:rowOff>
    </xdr:to>
    <xdr:sp macro="" textlink="">
      <xdr:nvSpPr>
        <xdr:cNvPr id="479" name="Oval 478">
          <a:extLst>
            <a:ext uri="{FF2B5EF4-FFF2-40B4-BE49-F238E27FC236}">
              <a16:creationId xmlns:a16="http://schemas.microsoft.com/office/drawing/2014/main" id="{3328C2C4-05E8-9A44-8975-737F703AF23B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473</xdr:row>
      <xdr:rowOff>79375</xdr:rowOff>
    </xdr:from>
    <xdr:to>
      <xdr:col>7</xdr:col>
      <xdr:colOff>988695</xdr:colOff>
      <xdr:row>473</xdr:row>
      <xdr:rowOff>353695</xdr:rowOff>
    </xdr:to>
    <xdr:sp macro="" textlink="">
      <xdr:nvSpPr>
        <xdr:cNvPr id="480" name="Oval 479">
          <a:extLst>
            <a:ext uri="{FF2B5EF4-FFF2-40B4-BE49-F238E27FC236}">
              <a16:creationId xmlns:a16="http://schemas.microsoft.com/office/drawing/2014/main" id="{78F447E8-FD3F-1E49-A684-D9012590EB00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474</xdr:row>
      <xdr:rowOff>79375</xdr:rowOff>
    </xdr:from>
    <xdr:to>
      <xdr:col>7</xdr:col>
      <xdr:colOff>988695</xdr:colOff>
      <xdr:row>474</xdr:row>
      <xdr:rowOff>353695</xdr:rowOff>
    </xdr:to>
    <xdr:sp macro="" textlink="">
      <xdr:nvSpPr>
        <xdr:cNvPr id="481" name="Oval 480">
          <a:extLst>
            <a:ext uri="{FF2B5EF4-FFF2-40B4-BE49-F238E27FC236}">
              <a16:creationId xmlns:a16="http://schemas.microsoft.com/office/drawing/2014/main" id="{E4ED9EC6-3EE3-8246-A210-02A0ABD63474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475</xdr:row>
      <xdr:rowOff>79375</xdr:rowOff>
    </xdr:from>
    <xdr:to>
      <xdr:col>7</xdr:col>
      <xdr:colOff>988695</xdr:colOff>
      <xdr:row>475</xdr:row>
      <xdr:rowOff>353695</xdr:rowOff>
    </xdr:to>
    <xdr:sp macro="" textlink="">
      <xdr:nvSpPr>
        <xdr:cNvPr id="482" name="Oval 481">
          <a:extLst>
            <a:ext uri="{FF2B5EF4-FFF2-40B4-BE49-F238E27FC236}">
              <a16:creationId xmlns:a16="http://schemas.microsoft.com/office/drawing/2014/main" id="{AD0C6CB4-2616-884C-A277-55C5B0BD38C3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476</xdr:row>
      <xdr:rowOff>79375</xdr:rowOff>
    </xdr:from>
    <xdr:to>
      <xdr:col>7</xdr:col>
      <xdr:colOff>988695</xdr:colOff>
      <xdr:row>476</xdr:row>
      <xdr:rowOff>353695</xdr:rowOff>
    </xdr:to>
    <xdr:sp macro="" textlink="">
      <xdr:nvSpPr>
        <xdr:cNvPr id="483" name="Oval 482">
          <a:extLst>
            <a:ext uri="{FF2B5EF4-FFF2-40B4-BE49-F238E27FC236}">
              <a16:creationId xmlns:a16="http://schemas.microsoft.com/office/drawing/2014/main" id="{1618571A-C077-B34D-8BEB-02FF7ED43A13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477</xdr:row>
      <xdr:rowOff>79375</xdr:rowOff>
    </xdr:from>
    <xdr:to>
      <xdr:col>7</xdr:col>
      <xdr:colOff>988695</xdr:colOff>
      <xdr:row>477</xdr:row>
      <xdr:rowOff>353695</xdr:rowOff>
    </xdr:to>
    <xdr:sp macro="" textlink="">
      <xdr:nvSpPr>
        <xdr:cNvPr id="484" name="Oval 483">
          <a:extLst>
            <a:ext uri="{FF2B5EF4-FFF2-40B4-BE49-F238E27FC236}">
              <a16:creationId xmlns:a16="http://schemas.microsoft.com/office/drawing/2014/main" id="{4C195586-618A-B745-8696-B5AA371BCDCD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478</xdr:row>
      <xdr:rowOff>79375</xdr:rowOff>
    </xdr:from>
    <xdr:to>
      <xdr:col>7</xdr:col>
      <xdr:colOff>988695</xdr:colOff>
      <xdr:row>478</xdr:row>
      <xdr:rowOff>353695</xdr:rowOff>
    </xdr:to>
    <xdr:sp macro="" textlink="">
      <xdr:nvSpPr>
        <xdr:cNvPr id="485" name="Oval 484">
          <a:extLst>
            <a:ext uri="{FF2B5EF4-FFF2-40B4-BE49-F238E27FC236}">
              <a16:creationId xmlns:a16="http://schemas.microsoft.com/office/drawing/2014/main" id="{395DBF69-F457-5C42-B4A7-46147B89DB3C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479</xdr:row>
      <xdr:rowOff>79375</xdr:rowOff>
    </xdr:from>
    <xdr:to>
      <xdr:col>7</xdr:col>
      <xdr:colOff>988695</xdr:colOff>
      <xdr:row>479</xdr:row>
      <xdr:rowOff>353695</xdr:rowOff>
    </xdr:to>
    <xdr:sp macro="" textlink="">
      <xdr:nvSpPr>
        <xdr:cNvPr id="486" name="Oval 485">
          <a:extLst>
            <a:ext uri="{FF2B5EF4-FFF2-40B4-BE49-F238E27FC236}">
              <a16:creationId xmlns:a16="http://schemas.microsoft.com/office/drawing/2014/main" id="{68BC541B-0E9C-444F-A844-5B362B8D7CF7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480</xdr:row>
      <xdr:rowOff>79375</xdr:rowOff>
    </xdr:from>
    <xdr:to>
      <xdr:col>7</xdr:col>
      <xdr:colOff>988695</xdr:colOff>
      <xdr:row>480</xdr:row>
      <xdr:rowOff>353695</xdr:rowOff>
    </xdr:to>
    <xdr:sp macro="" textlink="">
      <xdr:nvSpPr>
        <xdr:cNvPr id="487" name="Oval 486">
          <a:extLst>
            <a:ext uri="{FF2B5EF4-FFF2-40B4-BE49-F238E27FC236}">
              <a16:creationId xmlns:a16="http://schemas.microsoft.com/office/drawing/2014/main" id="{FBFED838-9E39-5146-886D-EF61854CBEA9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481</xdr:row>
      <xdr:rowOff>79375</xdr:rowOff>
    </xdr:from>
    <xdr:to>
      <xdr:col>7</xdr:col>
      <xdr:colOff>988695</xdr:colOff>
      <xdr:row>481</xdr:row>
      <xdr:rowOff>353695</xdr:rowOff>
    </xdr:to>
    <xdr:sp macro="" textlink="">
      <xdr:nvSpPr>
        <xdr:cNvPr id="488" name="Oval 487">
          <a:extLst>
            <a:ext uri="{FF2B5EF4-FFF2-40B4-BE49-F238E27FC236}">
              <a16:creationId xmlns:a16="http://schemas.microsoft.com/office/drawing/2014/main" id="{4C705A62-7019-3943-9080-660E5EF39B2D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482</xdr:row>
      <xdr:rowOff>79375</xdr:rowOff>
    </xdr:from>
    <xdr:to>
      <xdr:col>7</xdr:col>
      <xdr:colOff>988695</xdr:colOff>
      <xdr:row>482</xdr:row>
      <xdr:rowOff>353695</xdr:rowOff>
    </xdr:to>
    <xdr:sp macro="" textlink="">
      <xdr:nvSpPr>
        <xdr:cNvPr id="489" name="Oval 488">
          <a:extLst>
            <a:ext uri="{FF2B5EF4-FFF2-40B4-BE49-F238E27FC236}">
              <a16:creationId xmlns:a16="http://schemas.microsoft.com/office/drawing/2014/main" id="{0D955637-51B8-1E43-99DB-EC466B427232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483</xdr:row>
      <xdr:rowOff>79375</xdr:rowOff>
    </xdr:from>
    <xdr:to>
      <xdr:col>7</xdr:col>
      <xdr:colOff>988695</xdr:colOff>
      <xdr:row>483</xdr:row>
      <xdr:rowOff>353695</xdr:rowOff>
    </xdr:to>
    <xdr:sp macro="" textlink="">
      <xdr:nvSpPr>
        <xdr:cNvPr id="490" name="Oval 489">
          <a:extLst>
            <a:ext uri="{FF2B5EF4-FFF2-40B4-BE49-F238E27FC236}">
              <a16:creationId xmlns:a16="http://schemas.microsoft.com/office/drawing/2014/main" id="{6566351A-A14A-4642-A7BA-803498C16741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484</xdr:row>
      <xdr:rowOff>79375</xdr:rowOff>
    </xdr:from>
    <xdr:to>
      <xdr:col>7</xdr:col>
      <xdr:colOff>988695</xdr:colOff>
      <xdr:row>484</xdr:row>
      <xdr:rowOff>353695</xdr:rowOff>
    </xdr:to>
    <xdr:sp macro="" textlink="">
      <xdr:nvSpPr>
        <xdr:cNvPr id="491" name="Oval 490">
          <a:extLst>
            <a:ext uri="{FF2B5EF4-FFF2-40B4-BE49-F238E27FC236}">
              <a16:creationId xmlns:a16="http://schemas.microsoft.com/office/drawing/2014/main" id="{69B3157D-6164-2743-8966-3B8B5FFD7E7F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485</xdr:row>
      <xdr:rowOff>79375</xdr:rowOff>
    </xdr:from>
    <xdr:to>
      <xdr:col>7</xdr:col>
      <xdr:colOff>988695</xdr:colOff>
      <xdr:row>485</xdr:row>
      <xdr:rowOff>353695</xdr:rowOff>
    </xdr:to>
    <xdr:sp macro="" textlink="">
      <xdr:nvSpPr>
        <xdr:cNvPr id="492" name="Oval 491">
          <a:extLst>
            <a:ext uri="{FF2B5EF4-FFF2-40B4-BE49-F238E27FC236}">
              <a16:creationId xmlns:a16="http://schemas.microsoft.com/office/drawing/2014/main" id="{10759476-3A8F-434A-8CE0-3FDCD5851EB1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486</xdr:row>
      <xdr:rowOff>79375</xdr:rowOff>
    </xdr:from>
    <xdr:to>
      <xdr:col>7</xdr:col>
      <xdr:colOff>988695</xdr:colOff>
      <xdr:row>486</xdr:row>
      <xdr:rowOff>353695</xdr:rowOff>
    </xdr:to>
    <xdr:sp macro="" textlink="">
      <xdr:nvSpPr>
        <xdr:cNvPr id="493" name="Oval 492">
          <a:extLst>
            <a:ext uri="{FF2B5EF4-FFF2-40B4-BE49-F238E27FC236}">
              <a16:creationId xmlns:a16="http://schemas.microsoft.com/office/drawing/2014/main" id="{02B20983-8A96-954A-A802-FE04964FF16A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487</xdr:row>
      <xdr:rowOff>79375</xdr:rowOff>
    </xdr:from>
    <xdr:to>
      <xdr:col>7</xdr:col>
      <xdr:colOff>988695</xdr:colOff>
      <xdr:row>487</xdr:row>
      <xdr:rowOff>353695</xdr:rowOff>
    </xdr:to>
    <xdr:sp macro="" textlink="">
      <xdr:nvSpPr>
        <xdr:cNvPr id="494" name="Oval 493">
          <a:extLst>
            <a:ext uri="{FF2B5EF4-FFF2-40B4-BE49-F238E27FC236}">
              <a16:creationId xmlns:a16="http://schemas.microsoft.com/office/drawing/2014/main" id="{8CA6BA48-A5EE-A241-8EE0-9BE566230B4F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488</xdr:row>
      <xdr:rowOff>79375</xdr:rowOff>
    </xdr:from>
    <xdr:to>
      <xdr:col>7</xdr:col>
      <xdr:colOff>988695</xdr:colOff>
      <xdr:row>488</xdr:row>
      <xdr:rowOff>353695</xdr:rowOff>
    </xdr:to>
    <xdr:sp macro="" textlink="">
      <xdr:nvSpPr>
        <xdr:cNvPr id="495" name="Oval 494">
          <a:extLst>
            <a:ext uri="{FF2B5EF4-FFF2-40B4-BE49-F238E27FC236}">
              <a16:creationId xmlns:a16="http://schemas.microsoft.com/office/drawing/2014/main" id="{06FB2415-E273-0740-B85F-6BDD98613F9D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489</xdr:row>
      <xdr:rowOff>79375</xdr:rowOff>
    </xdr:from>
    <xdr:to>
      <xdr:col>7</xdr:col>
      <xdr:colOff>988695</xdr:colOff>
      <xdr:row>489</xdr:row>
      <xdr:rowOff>353695</xdr:rowOff>
    </xdr:to>
    <xdr:sp macro="" textlink="">
      <xdr:nvSpPr>
        <xdr:cNvPr id="496" name="Oval 495">
          <a:extLst>
            <a:ext uri="{FF2B5EF4-FFF2-40B4-BE49-F238E27FC236}">
              <a16:creationId xmlns:a16="http://schemas.microsoft.com/office/drawing/2014/main" id="{02BF53B0-4DEB-1145-8AFE-24DE79473A3A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490</xdr:row>
      <xdr:rowOff>79375</xdr:rowOff>
    </xdr:from>
    <xdr:to>
      <xdr:col>7</xdr:col>
      <xdr:colOff>988695</xdr:colOff>
      <xdr:row>490</xdr:row>
      <xdr:rowOff>353695</xdr:rowOff>
    </xdr:to>
    <xdr:sp macro="" textlink="">
      <xdr:nvSpPr>
        <xdr:cNvPr id="497" name="Oval 496">
          <a:extLst>
            <a:ext uri="{FF2B5EF4-FFF2-40B4-BE49-F238E27FC236}">
              <a16:creationId xmlns:a16="http://schemas.microsoft.com/office/drawing/2014/main" id="{D08A29EC-4BD0-B543-9ED7-5B3C873652FA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491</xdr:row>
      <xdr:rowOff>79375</xdr:rowOff>
    </xdr:from>
    <xdr:to>
      <xdr:col>7</xdr:col>
      <xdr:colOff>988695</xdr:colOff>
      <xdr:row>491</xdr:row>
      <xdr:rowOff>353695</xdr:rowOff>
    </xdr:to>
    <xdr:sp macro="" textlink="">
      <xdr:nvSpPr>
        <xdr:cNvPr id="498" name="Oval 497">
          <a:extLst>
            <a:ext uri="{FF2B5EF4-FFF2-40B4-BE49-F238E27FC236}">
              <a16:creationId xmlns:a16="http://schemas.microsoft.com/office/drawing/2014/main" id="{4FC84604-2001-D341-914A-D6E774FF3320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492</xdr:row>
      <xdr:rowOff>79375</xdr:rowOff>
    </xdr:from>
    <xdr:to>
      <xdr:col>7</xdr:col>
      <xdr:colOff>988695</xdr:colOff>
      <xdr:row>492</xdr:row>
      <xdr:rowOff>353695</xdr:rowOff>
    </xdr:to>
    <xdr:sp macro="" textlink="">
      <xdr:nvSpPr>
        <xdr:cNvPr id="499" name="Oval 498">
          <a:extLst>
            <a:ext uri="{FF2B5EF4-FFF2-40B4-BE49-F238E27FC236}">
              <a16:creationId xmlns:a16="http://schemas.microsoft.com/office/drawing/2014/main" id="{816C85F8-E49D-5F4E-AEAC-FAFB46FF2C7B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493</xdr:row>
      <xdr:rowOff>79375</xdr:rowOff>
    </xdr:from>
    <xdr:to>
      <xdr:col>7</xdr:col>
      <xdr:colOff>988695</xdr:colOff>
      <xdr:row>493</xdr:row>
      <xdr:rowOff>353695</xdr:rowOff>
    </xdr:to>
    <xdr:sp macro="" textlink="">
      <xdr:nvSpPr>
        <xdr:cNvPr id="500" name="Oval 499">
          <a:extLst>
            <a:ext uri="{FF2B5EF4-FFF2-40B4-BE49-F238E27FC236}">
              <a16:creationId xmlns:a16="http://schemas.microsoft.com/office/drawing/2014/main" id="{ECD63FFF-1B97-DC4E-AB5A-9298BBB56315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494</xdr:row>
      <xdr:rowOff>79375</xdr:rowOff>
    </xdr:from>
    <xdr:to>
      <xdr:col>7</xdr:col>
      <xdr:colOff>988695</xdr:colOff>
      <xdr:row>494</xdr:row>
      <xdr:rowOff>353695</xdr:rowOff>
    </xdr:to>
    <xdr:sp macro="" textlink="">
      <xdr:nvSpPr>
        <xdr:cNvPr id="501" name="Oval 500">
          <a:extLst>
            <a:ext uri="{FF2B5EF4-FFF2-40B4-BE49-F238E27FC236}">
              <a16:creationId xmlns:a16="http://schemas.microsoft.com/office/drawing/2014/main" id="{B086630A-74A1-834A-9C9E-07FACBB0FF92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495</xdr:row>
      <xdr:rowOff>79375</xdr:rowOff>
    </xdr:from>
    <xdr:to>
      <xdr:col>7</xdr:col>
      <xdr:colOff>988695</xdr:colOff>
      <xdr:row>495</xdr:row>
      <xdr:rowOff>353695</xdr:rowOff>
    </xdr:to>
    <xdr:sp macro="" textlink="">
      <xdr:nvSpPr>
        <xdr:cNvPr id="502" name="Oval 501">
          <a:extLst>
            <a:ext uri="{FF2B5EF4-FFF2-40B4-BE49-F238E27FC236}">
              <a16:creationId xmlns:a16="http://schemas.microsoft.com/office/drawing/2014/main" id="{A7666D92-5627-C04C-9620-63D5A26F690D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496</xdr:row>
      <xdr:rowOff>79375</xdr:rowOff>
    </xdr:from>
    <xdr:to>
      <xdr:col>7</xdr:col>
      <xdr:colOff>988695</xdr:colOff>
      <xdr:row>496</xdr:row>
      <xdr:rowOff>353695</xdr:rowOff>
    </xdr:to>
    <xdr:sp macro="" textlink="">
      <xdr:nvSpPr>
        <xdr:cNvPr id="503" name="Oval 502">
          <a:extLst>
            <a:ext uri="{FF2B5EF4-FFF2-40B4-BE49-F238E27FC236}">
              <a16:creationId xmlns:a16="http://schemas.microsoft.com/office/drawing/2014/main" id="{B150A943-51B9-224C-B92D-EE53EF52EAB7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497</xdr:row>
      <xdr:rowOff>79375</xdr:rowOff>
    </xdr:from>
    <xdr:to>
      <xdr:col>7</xdr:col>
      <xdr:colOff>988695</xdr:colOff>
      <xdr:row>497</xdr:row>
      <xdr:rowOff>353695</xdr:rowOff>
    </xdr:to>
    <xdr:sp macro="" textlink="">
      <xdr:nvSpPr>
        <xdr:cNvPr id="504" name="Oval 503">
          <a:extLst>
            <a:ext uri="{FF2B5EF4-FFF2-40B4-BE49-F238E27FC236}">
              <a16:creationId xmlns:a16="http://schemas.microsoft.com/office/drawing/2014/main" id="{A7731A7D-1771-9B47-B810-9C3384939EC0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498</xdr:row>
      <xdr:rowOff>79375</xdr:rowOff>
    </xdr:from>
    <xdr:to>
      <xdr:col>7</xdr:col>
      <xdr:colOff>988695</xdr:colOff>
      <xdr:row>498</xdr:row>
      <xdr:rowOff>353695</xdr:rowOff>
    </xdr:to>
    <xdr:sp macro="" textlink="">
      <xdr:nvSpPr>
        <xdr:cNvPr id="505" name="Oval 504">
          <a:extLst>
            <a:ext uri="{FF2B5EF4-FFF2-40B4-BE49-F238E27FC236}">
              <a16:creationId xmlns:a16="http://schemas.microsoft.com/office/drawing/2014/main" id="{2ECD9ECB-D1DC-EE46-9F2A-73684E67114B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499</xdr:row>
      <xdr:rowOff>79375</xdr:rowOff>
    </xdr:from>
    <xdr:to>
      <xdr:col>7</xdr:col>
      <xdr:colOff>988695</xdr:colOff>
      <xdr:row>499</xdr:row>
      <xdr:rowOff>353695</xdr:rowOff>
    </xdr:to>
    <xdr:sp macro="" textlink="">
      <xdr:nvSpPr>
        <xdr:cNvPr id="506" name="Oval 505">
          <a:extLst>
            <a:ext uri="{FF2B5EF4-FFF2-40B4-BE49-F238E27FC236}">
              <a16:creationId xmlns:a16="http://schemas.microsoft.com/office/drawing/2014/main" id="{32DF7D42-4B7C-4F4B-8C65-4D7C0950EBCE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500</xdr:row>
      <xdr:rowOff>79375</xdr:rowOff>
    </xdr:from>
    <xdr:to>
      <xdr:col>7</xdr:col>
      <xdr:colOff>988695</xdr:colOff>
      <xdr:row>500</xdr:row>
      <xdr:rowOff>353695</xdr:rowOff>
    </xdr:to>
    <xdr:sp macro="" textlink="">
      <xdr:nvSpPr>
        <xdr:cNvPr id="507" name="Oval 506">
          <a:extLst>
            <a:ext uri="{FF2B5EF4-FFF2-40B4-BE49-F238E27FC236}">
              <a16:creationId xmlns:a16="http://schemas.microsoft.com/office/drawing/2014/main" id="{71A36B08-301F-5B44-BABC-72313BFBD64F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501</xdr:row>
      <xdr:rowOff>79375</xdr:rowOff>
    </xdr:from>
    <xdr:to>
      <xdr:col>7</xdr:col>
      <xdr:colOff>988695</xdr:colOff>
      <xdr:row>501</xdr:row>
      <xdr:rowOff>353695</xdr:rowOff>
    </xdr:to>
    <xdr:sp macro="" textlink="">
      <xdr:nvSpPr>
        <xdr:cNvPr id="508" name="Oval 507">
          <a:extLst>
            <a:ext uri="{FF2B5EF4-FFF2-40B4-BE49-F238E27FC236}">
              <a16:creationId xmlns:a16="http://schemas.microsoft.com/office/drawing/2014/main" id="{687F518B-29A6-0847-81EF-C78FC1EE6DAC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502</xdr:row>
      <xdr:rowOff>79375</xdr:rowOff>
    </xdr:from>
    <xdr:to>
      <xdr:col>7</xdr:col>
      <xdr:colOff>988695</xdr:colOff>
      <xdr:row>502</xdr:row>
      <xdr:rowOff>353695</xdr:rowOff>
    </xdr:to>
    <xdr:sp macro="" textlink="">
      <xdr:nvSpPr>
        <xdr:cNvPr id="509" name="Oval 508">
          <a:extLst>
            <a:ext uri="{FF2B5EF4-FFF2-40B4-BE49-F238E27FC236}">
              <a16:creationId xmlns:a16="http://schemas.microsoft.com/office/drawing/2014/main" id="{96643EEA-2A68-ED43-A829-5C6B992D5A9D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503</xdr:row>
      <xdr:rowOff>79375</xdr:rowOff>
    </xdr:from>
    <xdr:to>
      <xdr:col>7</xdr:col>
      <xdr:colOff>988695</xdr:colOff>
      <xdr:row>503</xdr:row>
      <xdr:rowOff>353695</xdr:rowOff>
    </xdr:to>
    <xdr:sp macro="" textlink="">
      <xdr:nvSpPr>
        <xdr:cNvPr id="510" name="Oval 509">
          <a:extLst>
            <a:ext uri="{FF2B5EF4-FFF2-40B4-BE49-F238E27FC236}">
              <a16:creationId xmlns:a16="http://schemas.microsoft.com/office/drawing/2014/main" id="{F444D20D-0215-9E4B-890E-784BBDA35245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504</xdr:row>
      <xdr:rowOff>79375</xdr:rowOff>
    </xdr:from>
    <xdr:to>
      <xdr:col>7</xdr:col>
      <xdr:colOff>988695</xdr:colOff>
      <xdr:row>504</xdr:row>
      <xdr:rowOff>353695</xdr:rowOff>
    </xdr:to>
    <xdr:sp macro="" textlink="">
      <xdr:nvSpPr>
        <xdr:cNvPr id="511" name="Oval 510">
          <a:extLst>
            <a:ext uri="{FF2B5EF4-FFF2-40B4-BE49-F238E27FC236}">
              <a16:creationId xmlns:a16="http://schemas.microsoft.com/office/drawing/2014/main" id="{8547A126-5249-C14F-86D1-A4B66C6D0642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505</xdr:row>
      <xdr:rowOff>79375</xdr:rowOff>
    </xdr:from>
    <xdr:to>
      <xdr:col>7</xdr:col>
      <xdr:colOff>988695</xdr:colOff>
      <xdr:row>505</xdr:row>
      <xdr:rowOff>353695</xdr:rowOff>
    </xdr:to>
    <xdr:sp macro="" textlink="">
      <xdr:nvSpPr>
        <xdr:cNvPr id="512" name="Oval 511">
          <a:extLst>
            <a:ext uri="{FF2B5EF4-FFF2-40B4-BE49-F238E27FC236}">
              <a16:creationId xmlns:a16="http://schemas.microsoft.com/office/drawing/2014/main" id="{315A2D29-68F1-7044-ACD3-D2B82E87CA6F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506</xdr:row>
      <xdr:rowOff>79375</xdr:rowOff>
    </xdr:from>
    <xdr:to>
      <xdr:col>7</xdr:col>
      <xdr:colOff>988695</xdr:colOff>
      <xdr:row>506</xdr:row>
      <xdr:rowOff>353695</xdr:rowOff>
    </xdr:to>
    <xdr:sp macro="" textlink="">
      <xdr:nvSpPr>
        <xdr:cNvPr id="513" name="Oval 512">
          <a:extLst>
            <a:ext uri="{FF2B5EF4-FFF2-40B4-BE49-F238E27FC236}">
              <a16:creationId xmlns:a16="http://schemas.microsoft.com/office/drawing/2014/main" id="{1009C045-8522-E941-8FBA-BB518CD4413C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507</xdr:row>
      <xdr:rowOff>79375</xdr:rowOff>
    </xdr:from>
    <xdr:to>
      <xdr:col>7</xdr:col>
      <xdr:colOff>988695</xdr:colOff>
      <xdr:row>507</xdr:row>
      <xdr:rowOff>353695</xdr:rowOff>
    </xdr:to>
    <xdr:sp macro="" textlink="">
      <xdr:nvSpPr>
        <xdr:cNvPr id="514" name="Oval 513">
          <a:extLst>
            <a:ext uri="{FF2B5EF4-FFF2-40B4-BE49-F238E27FC236}">
              <a16:creationId xmlns:a16="http://schemas.microsoft.com/office/drawing/2014/main" id="{589C5858-14C4-9A49-8738-578429BCE6B6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508</xdr:row>
      <xdr:rowOff>79375</xdr:rowOff>
    </xdr:from>
    <xdr:to>
      <xdr:col>7</xdr:col>
      <xdr:colOff>988695</xdr:colOff>
      <xdr:row>508</xdr:row>
      <xdr:rowOff>353695</xdr:rowOff>
    </xdr:to>
    <xdr:sp macro="" textlink="">
      <xdr:nvSpPr>
        <xdr:cNvPr id="515" name="Oval 514">
          <a:extLst>
            <a:ext uri="{FF2B5EF4-FFF2-40B4-BE49-F238E27FC236}">
              <a16:creationId xmlns:a16="http://schemas.microsoft.com/office/drawing/2014/main" id="{91996AD2-A08E-3649-81E5-5B0F3BFB0E46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509</xdr:row>
      <xdr:rowOff>79375</xdr:rowOff>
    </xdr:from>
    <xdr:to>
      <xdr:col>7</xdr:col>
      <xdr:colOff>988695</xdr:colOff>
      <xdr:row>509</xdr:row>
      <xdr:rowOff>353695</xdr:rowOff>
    </xdr:to>
    <xdr:sp macro="" textlink="">
      <xdr:nvSpPr>
        <xdr:cNvPr id="516" name="Oval 515">
          <a:extLst>
            <a:ext uri="{FF2B5EF4-FFF2-40B4-BE49-F238E27FC236}">
              <a16:creationId xmlns:a16="http://schemas.microsoft.com/office/drawing/2014/main" id="{491BF88B-1DF6-7940-AE83-7DB8C386E4EA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510</xdr:row>
      <xdr:rowOff>79375</xdr:rowOff>
    </xdr:from>
    <xdr:to>
      <xdr:col>7</xdr:col>
      <xdr:colOff>988695</xdr:colOff>
      <xdr:row>510</xdr:row>
      <xdr:rowOff>353695</xdr:rowOff>
    </xdr:to>
    <xdr:sp macro="" textlink="">
      <xdr:nvSpPr>
        <xdr:cNvPr id="517" name="Oval 516">
          <a:extLst>
            <a:ext uri="{FF2B5EF4-FFF2-40B4-BE49-F238E27FC236}">
              <a16:creationId xmlns:a16="http://schemas.microsoft.com/office/drawing/2014/main" id="{18C86CEC-27EB-344E-A58F-EA7377CE97FA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511</xdr:row>
      <xdr:rowOff>79375</xdr:rowOff>
    </xdr:from>
    <xdr:to>
      <xdr:col>7</xdr:col>
      <xdr:colOff>988695</xdr:colOff>
      <xdr:row>511</xdr:row>
      <xdr:rowOff>353695</xdr:rowOff>
    </xdr:to>
    <xdr:sp macro="" textlink="">
      <xdr:nvSpPr>
        <xdr:cNvPr id="518" name="Oval 517">
          <a:extLst>
            <a:ext uri="{FF2B5EF4-FFF2-40B4-BE49-F238E27FC236}">
              <a16:creationId xmlns:a16="http://schemas.microsoft.com/office/drawing/2014/main" id="{88ED062A-DC0E-2A41-A137-33B53589D918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512</xdr:row>
      <xdr:rowOff>79375</xdr:rowOff>
    </xdr:from>
    <xdr:to>
      <xdr:col>7</xdr:col>
      <xdr:colOff>988695</xdr:colOff>
      <xdr:row>512</xdr:row>
      <xdr:rowOff>353695</xdr:rowOff>
    </xdr:to>
    <xdr:sp macro="" textlink="">
      <xdr:nvSpPr>
        <xdr:cNvPr id="519" name="Oval 518">
          <a:extLst>
            <a:ext uri="{FF2B5EF4-FFF2-40B4-BE49-F238E27FC236}">
              <a16:creationId xmlns:a16="http://schemas.microsoft.com/office/drawing/2014/main" id="{93C744F0-9E3F-4842-9E04-A79FDFF19784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513</xdr:row>
      <xdr:rowOff>79375</xdr:rowOff>
    </xdr:from>
    <xdr:to>
      <xdr:col>7</xdr:col>
      <xdr:colOff>988695</xdr:colOff>
      <xdr:row>513</xdr:row>
      <xdr:rowOff>353695</xdr:rowOff>
    </xdr:to>
    <xdr:sp macro="" textlink="">
      <xdr:nvSpPr>
        <xdr:cNvPr id="520" name="Oval 519">
          <a:extLst>
            <a:ext uri="{FF2B5EF4-FFF2-40B4-BE49-F238E27FC236}">
              <a16:creationId xmlns:a16="http://schemas.microsoft.com/office/drawing/2014/main" id="{E5575F48-84F3-C84E-A749-0E8FA71E5D36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514</xdr:row>
      <xdr:rowOff>79375</xdr:rowOff>
    </xdr:from>
    <xdr:to>
      <xdr:col>7</xdr:col>
      <xdr:colOff>988695</xdr:colOff>
      <xdr:row>514</xdr:row>
      <xdr:rowOff>353695</xdr:rowOff>
    </xdr:to>
    <xdr:sp macro="" textlink="">
      <xdr:nvSpPr>
        <xdr:cNvPr id="521" name="Oval 520">
          <a:extLst>
            <a:ext uri="{FF2B5EF4-FFF2-40B4-BE49-F238E27FC236}">
              <a16:creationId xmlns:a16="http://schemas.microsoft.com/office/drawing/2014/main" id="{6D016D8D-40D9-4E41-B6E9-FED3C79E83B2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515</xdr:row>
      <xdr:rowOff>79375</xdr:rowOff>
    </xdr:from>
    <xdr:to>
      <xdr:col>7</xdr:col>
      <xdr:colOff>988695</xdr:colOff>
      <xdr:row>515</xdr:row>
      <xdr:rowOff>353695</xdr:rowOff>
    </xdr:to>
    <xdr:sp macro="" textlink="">
      <xdr:nvSpPr>
        <xdr:cNvPr id="522" name="Oval 521">
          <a:extLst>
            <a:ext uri="{FF2B5EF4-FFF2-40B4-BE49-F238E27FC236}">
              <a16:creationId xmlns:a16="http://schemas.microsoft.com/office/drawing/2014/main" id="{71F167F1-9967-C84B-8205-2E0C85580207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516</xdr:row>
      <xdr:rowOff>79375</xdr:rowOff>
    </xdr:from>
    <xdr:to>
      <xdr:col>7</xdr:col>
      <xdr:colOff>988695</xdr:colOff>
      <xdr:row>516</xdr:row>
      <xdr:rowOff>353695</xdr:rowOff>
    </xdr:to>
    <xdr:sp macro="" textlink="">
      <xdr:nvSpPr>
        <xdr:cNvPr id="523" name="Oval 522">
          <a:extLst>
            <a:ext uri="{FF2B5EF4-FFF2-40B4-BE49-F238E27FC236}">
              <a16:creationId xmlns:a16="http://schemas.microsoft.com/office/drawing/2014/main" id="{730E31A1-49AD-9541-AD71-B6383FB314F4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517</xdr:row>
      <xdr:rowOff>79375</xdr:rowOff>
    </xdr:from>
    <xdr:to>
      <xdr:col>7</xdr:col>
      <xdr:colOff>988695</xdr:colOff>
      <xdr:row>517</xdr:row>
      <xdr:rowOff>353695</xdr:rowOff>
    </xdr:to>
    <xdr:sp macro="" textlink="">
      <xdr:nvSpPr>
        <xdr:cNvPr id="524" name="Oval 523">
          <a:extLst>
            <a:ext uri="{FF2B5EF4-FFF2-40B4-BE49-F238E27FC236}">
              <a16:creationId xmlns:a16="http://schemas.microsoft.com/office/drawing/2014/main" id="{A93D623D-9CAE-CF42-9F07-88C450607C75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518</xdr:row>
      <xdr:rowOff>79375</xdr:rowOff>
    </xdr:from>
    <xdr:to>
      <xdr:col>7</xdr:col>
      <xdr:colOff>988695</xdr:colOff>
      <xdr:row>518</xdr:row>
      <xdr:rowOff>353695</xdr:rowOff>
    </xdr:to>
    <xdr:sp macro="" textlink="">
      <xdr:nvSpPr>
        <xdr:cNvPr id="525" name="Oval 524">
          <a:extLst>
            <a:ext uri="{FF2B5EF4-FFF2-40B4-BE49-F238E27FC236}">
              <a16:creationId xmlns:a16="http://schemas.microsoft.com/office/drawing/2014/main" id="{F757C00A-B662-154E-AB7C-B2CCE11AE3A9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519</xdr:row>
      <xdr:rowOff>79375</xdr:rowOff>
    </xdr:from>
    <xdr:to>
      <xdr:col>7</xdr:col>
      <xdr:colOff>988695</xdr:colOff>
      <xdr:row>519</xdr:row>
      <xdr:rowOff>353695</xdr:rowOff>
    </xdr:to>
    <xdr:sp macro="" textlink="">
      <xdr:nvSpPr>
        <xdr:cNvPr id="526" name="Oval 525">
          <a:extLst>
            <a:ext uri="{FF2B5EF4-FFF2-40B4-BE49-F238E27FC236}">
              <a16:creationId xmlns:a16="http://schemas.microsoft.com/office/drawing/2014/main" id="{407BC1BC-4908-1A47-B609-D0E3512D7352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520</xdr:row>
      <xdr:rowOff>79375</xdr:rowOff>
    </xdr:from>
    <xdr:to>
      <xdr:col>7</xdr:col>
      <xdr:colOff>988695</xdr:colOff>
      <xdr:row>520</xdr:row>
      <xdr:rowOff>353695</xdr:rowOff>
    </xdr:to>
    <xdr:sp macro="" textlink="">
      <xdr:nvSpPr>
        <xdr:cNvPr id="527" name="Oval 526">
          <a:extLst>
            <a:ext uri="{FF2B5EF4-FFF2-40B4-BE49-F238E27FC236}">
              <a16:creationId xmlns:a16="http://schemas.microsoft.com/office/drawing/2014/main" id="{01C96CE4-18A1-614B-8F92-4D6A70C37A05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521</xdr:row>
      <xdr:rowOff>79375</xdr:rowOff>
    </xdr:from>
    <xdr:to>
      <xdr:col>7</xdr:col>
      <xdr:colOff>988695</xdr:colOff>
      <xdr:row>521</xdr:row>
      <xdr:rowOff>353695</xdr:rowOff>
    </xdr:to>
    <xdr:sp macro="" textlink="">
      <xdr:nvSpPr>
        <xdr:cNvPr id="528" name="Oval 527">
          <a:extLst>
            <a:ext uri="{FF2B5EF4-FFF2-40B4-BE49-F238E27FC236}">
              <a16:creationId xmlns:a16="http://schemas.microsoft.com/office/drawing/2014/main" id="{79BD9FD3-029E-734B-8822-5AAB49B32EE0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522</xdr:row>
      <xdr:rowOff>79375</xdr:rowOff>
    </xdr:from>
    <xdr:to>
      <xdr:col>7</xdr:col>
      <xdr:colOff>988695</xdr:colOff>
      <xdr:row>522</xdr:row>
      <xdr:rowOff>353695</xdr:rowOff>
    </xdr:to>
    <xdr:sp macro="" textlink="">
      <xdr:nvSpPr>
        <xdr:cNvPr id="529" name="Oval 528">
          <a:extLst>
            <a:ext uri="{FF2B5EF4-FFF2-40B4-BE49-F238E27FC236}">
              <a16:creationId xmlns:a16="http://schemas.microsoft.com/office/drawing/2014/main" id="{6016243D-C7D3-7D4B-95A4-639EAA8E0498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523</xdr:row>
      <xdr:rowOff>79375</xdr:rowOff>
    </xdr:from>
    <xdr:to>
      <xdr:col>7</xdr:col>
      <xdr:colOff>988695</xdr:colOff>
      <xdr:row>523</xdr:row>
      <xdr:rowOff>353695</xdr:rowOff>
    </xdr:to>
    <xdr:sp macro="" textlink="">
      <xdr:nvSpPr>
        <xdr:cNvPr id="530" name="Oval 529">
          <a:extLst>
            <a:ext uri="{FF2B5EF4-FFF2-40B4-BE49-F238E27FC236}">
              <a16:creationId xmlns:a16="http://schemas.microsoft.com/office/drawing/2014/main" id="{A71FE160-323F-3049-AB37-0847BE1501A8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524</xdr:row>
      <xdr:rowOff>79375</xdr:rowOff>
    </xdr:from>
    <xdr:to>
      <xdr:col>7</xdr:col>
      <xdr:colOff>988695</xdr:colOff>
      <xdr:row>524</xdr:row>
      <xdr:rowOff>353695</xdr:rowOff>
    </xdr:to>
    <xdr:sp macro="" textlink="">
      <xdr:nvSpPr>
        <xdr:cNvPr id="531" name="Oval 530">
          <a:extLst>
            <a:ext uri="{FF2B5EF4-FFF2-40B4-BE49-F238E27FC236}">
              <a16:creationId xmlns:a16="http://schemas.microsoft.com/office/drawing/2014/main" id="{B4AC6A10-125A-7D42-93D7-C189CBFAB765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525</xdr:row>
      <xdr:rowOff>79375</xdr:rowOff>
    </xdr:from>
    <xdr:to>
      <xdr:col>7</xdr:col>
      <xdr:colOff>988695</xdr:colOff>
      <xdr:row>525</xdr:row>
      <xdr:rowOff>353695</xdr:rowOff>
    </xdr:to>
    <xdr:sp macro="" textlink="">
      <xdr:nvSpPr>
        <xdr:cNvPr id="532" name="Oval 531">
          <a:extLst>
            <a:ext uri="{FF2B5EF4-FFF2-40B4-BE49-F238E27FC236}">
              <a16:creationId xmlns:a16="http://schemas.microsoft.com/office/drawing/2014/main" id="{6EA010D4-3D19-BE49-BF32-8F5FF36D7CE1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526</xdr:row>
      <xdr:rowOff>79375</xdr:rowOff>
    </xdr:from>
    <xdr:to>
      <xdr:col>7</xdr:col>
      <xdr:colOff>988695</xdr:colOff>
      <xdr:row>526</xdr:row>
      <xdr:rowOff>353695</xdr:rowOff>
    </xdr:to>
    <xdr:sp macro="" textlink="">
      <xdr:nvSpPr>
        <xdr:cNvPr id="533" name="Oval 532">
          <a:extLst>
            <a:ext uri="{FF2B5EF4-FFF2-40B4-BE49-F238E27FC236}">
              <a16:creationId xmlns:a16="http://schemas.microsoft.com/office/drawing/2014/main" id="{1BAE870E-BF36-B344-AADA-7AAA589CA49C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527</xdr:row>
      <xdr:rowOff>79375</xdr:rowOff>
    </xdr:from>
    <xdr:to>
      <xdr:col>7</xdr:col>
      <xdr:colOff>988695</xdr:colOff>
      <xdr:row>527</xdr:row>
      <xdr:rowOff>353695</xdr:rowOff>
    </xdr:to>
    <xdr:sp macro="" textlink="">
      <xdr:nvSpPr>
        <xdr:cNvPr id="534" name="Oval 533">
          <a:extLst>
            <a:ext uri="{FF2B5EF4-FFF2-40B4-BE49-F238E27FC236}">
              <a16:creationId xmlns:a16="http://schemas.microsoft.com/office/drawing/2014/main" id="{701502F1-A90F-D54C-BDA5-4ECDED204DF5}"/>
            </a:ext>
          </a:extLst>
        </xdr:cNvPr>
        <xdr:cNvSpPr/>
      </xdr:nvSpPr>
      <xdr:spPr>
        <a:xfrm>
          <a:off x="16192500" y="268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528</xdr:row>
      <xdr:rowOff>79375</xdr:rowOff>
    </xdr:from>
    <xdr:to>
      <xdr:col>7</xdr:col>
      <xdr:colOff>988695</xdr:colOff>
      <xdr:row>528</xdr:row>
      <xdr:rowOff>353695</xdr:rowOff>
    </xdr:to>
    <xdr:sp macro="" textlink="">
      <xdr:nvSpPr>
        <xdr:cNvPr id="535" name="Oval 534">
          <a:extLst>
            <a:ext uri="{FF2B5EF4-FFF2-40B4-BE49-F238E27FC236}">
              <a16:creationId xmlns:a16="http://schemas.microsoft.com/office/drawing/2014/main" id="{656C8566-EC38-5448-A461-9032B3549102}"/>
            </a:ext>
          </a:extLst>
        </xdr:cNvPr>
        <xdr:cNvSpPr/>
      </xdr:nvSpPr>
      <xdr:spPr>
        <a:xfrm>
          <a:off x="16192500" y="312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529</xdr:row>
      <xdr:rowOff>79375</xdr:rowOff>
    </xdr:from>
    <xdr:to>
      <xdr:col>7</xdr:col>
      <xdr:colOff>988695</xdr:colOff>
      <xdr:row>529</xdr:row>
      <xdr:rowOff>353695</xdr:rowOff>
    </xdr:to>
    <xdr:sp macro="" textlink="">
      <xdr:nvSpPr>
        <xdr:cNvPr id="536" name="Oval 535">
          <a:extLst>
            <a:ext uri="{FF2B5EF4-FFF2-40B4-BE49-F238E27FC236}">
              <a16:creationId xmlns:a16="http://schemas.microsoft.com/office/drawing/2014/main" id="{1070093F-170C-3E42-B777-E6FC9096C6D2}"/>
            </a:ext>
          </a:extLst>
        </xdr:cNvPr>
        <xdr:cNvSpPr/>
      </xdr:nvSpPr>
      <xdr:spPr>
        <a:xfrm>
          <a:off x="16192500" y="357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530</xdr:row>
      <xdr:rowOff>79375</xdr:rowOff>
    </xdr:from>
    <xdr:to>
      <xdr:col>7</xdr:col>
      <xdr:colOff>988695</xdr:colOff>
      <xdr:row>530</xdr:row>
      <xdr:rowOff>353695</xdr:rowOff>
    </xdr:to>
    <xdr:sp macro="" textlink="">
      <xdr:nvSpPr>
        <xdr:cNvPr id="537" name="Oval 536">
          <a:extLst>
            <a:ext uri="{FF2B5EF4-FFF2-40B4-BE49-F238E27FC236}">
              <a16:creationId xmlns:a16="http://schemas.microsoft.com/office/drawing/2014/main" id="{A561D71E-730A-6246-94AB-38069937A38D}"/>
            </a:ext>
          </a:extLst>
        </xdr:cNvPr>
        <xdr:cNvSpPr/>
      </xdr:nvSpPr>
      <xdr:spPr>
        <a:xfrm>
          <a:off x="16192500" y="401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531</xdr:row>
      <xdr:rowOff>79375</xdr:rowOff>
    </xdr:from>
    <xdr:to>
      <xdr:col>7</xdr:col>
      <xdr:colOff>988695</xdr:colOff>
      <xdr:row>531</xdr:row>
      <xdr:rowOff>353695</xdr:rowOff>
    </xdr:to>
    <xdr:sp macro="" textlink="">
      <xdr:nvSpPr>
        <xdr:cNvPr id="538" name="Oval 537">
          <a:extLst>
            <a:ext uri="{FF2B5EF4-FFF2-40B4-BE49-F238E27FC236}">
              <a16:creationId xmlns:a16="http://schemas.microsoft.com/office/drawing/2014/main" id="{46C0AA2A-5AE0-8F43-9BA5-4D82CB3AC8D3}"/>
            </a:ext>
          </a:extLst>
        </xdr:cNvPr>
        <xdr:cNvSpPr/>
      </xdr:nvSpPr>
      <xdr:spPr>
        <a:xfrm>
          <a:off x="16192500" y="446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532</xdr:row>
      <xdr:rowOff>79375</xdr:rowOff>
    </xdr:from>
    <xdr:to>
      <xdr:col>7</xdr:col>
      <xdr:colOff>988695</xdr:colOff>
      <xdr:row>532</xdr:row>
      <xdr:rowOff>353695</xdr:rowOff>
    </xdr:to>
    <xdr:sp macro="" textlink="">
      <xdr:nvSpPr>
        <xdr:cNvPr id="539" name="Oval 538">
          <a:extLst>
            <a:ext uri="{FF2B5EF4-FFF2-40B4-BE49-F238E27FC236}">
              <a16:creationId xmlns:a16="http://schemas.microsoft.com/office/drawing/2014/main" id="{44C96AF2-74E4-794B-A326-CD82A6740316}"/>
            </a:ext>
          </a:extLst>
        </xdr:cNvPr>
        <xdr:cNvSpPr/>
      </xdr:nvSpPr>
      <xdr:spPr>
        <a:xfrm>
          <a:off x="16192500" y="490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533</xdr:row>
      <xdr:rowOff>79375</xdr:rowOff>
    </xdr:from>
    <xdr:to>
      <xdr:col>7</xdr:col>
      <xdr:colOff>988695</xdr:colOff>
      <xdr:row>533</xdr:row>
      <xdr:rowOff>353695</xdr:rowOff>
    </xdr:to>
    <xdr:sp macro="" textlink="">
      <xdr:nvSpPr>
        <xdr:cNvPr id="540" name="Oval 539">
          <a:extLst>
            <a:ext uri="{FF2B5EF4-FFF2-40B4-BE49-F238E27FC236}">
              <a16:creationId xmlns:a16="http://schemas.microsoft.com/office/drawing/2014/main" id="{6FB70B76-CD72-B14A-B26C-8761D9D1CF6C}"/>
            </a:ext>
          </a:extLst>
        </xdr:cNvPr>
        <xdr:cNvSpPr/>
      </xdr:nvSpPr>
      <xdr:spPr>
        <a:xfrm>
          <a:off x="16192500" y="534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534</xdr:row>
      <xdr:rowOff>79375</xdr:rowOff>
    </xdr:from>
    <xdr:to>
      <xdr:col>7</xdr:col>
      <xdr:colOff>988695</xdr:colOff>
      <xdr:row>534</xdr:row>
      <xdr:rowOff>353695</xdr:rowOff>
    </xdr:to>
    <xdr:sp macro="" textlink="">
      <xdr:nvSpPr>
        <xdr:cNvPr id="541" name="Oval 540">
          <a:extLst>
            <a:ext uri="{FF2B5EF4-FFF2-40B4-BE49-F238E27FC236}">
              <a16:creationId xmlns:a16="http://schemas.microsoft.com/office/drawing/2014/main" id="{8611AE8E-4BE3-F842-BDB1-59712AD6912F}"/>
            </a:ext>
          </a:extLst>
        </xdr:cNvPr>
        <xdr:cNvSpPr/>
      </xdr:nvSpPr>
      <xdr:spPr>
        <a:xfrm>
          <a:off x="16192500" y="579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535</xdr:row>
      <xdr:rowOff>79375</xdr:rowOff>
    </xdr:from>
    <xdr:to>
      <xdr:col>7</xdr:col>
      <xdr:colOff>988695</xdr:colOff>
      <xdr:row>535</xdr:row>
      <xdr:rowOff>353695</xdr:rowOff>
    </xdr:to>
    <xdr:sp macro="" textlink="">
      <xdr:nvSpPr>
        <xdr:cNvPr id="542" name="Oval 541">
          <a:extLst>
            <a:ext uri="{FF2B5EF4-FFF2-40B4-BE49-F238E27FC236}">
              <a16:creationId xmlns:a16="http://schemas.microsoft.com/office/drawing/2014/main" id="{F2967A8D-21A4-A04B-83F2-0270661566F1}"/>
            </a:ext>
          </a:extLst>
        </xdr:cNvPr>
        <xdr:cNvSpPr/>
      </xdr:nvSpPr>
      <xdr:spPr>
        <a:xfrm>
          <a:off x="16192500" y="623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536</xdr:row>
      <xdr:rowOff>79375</xdr:rowOff>
    </xdr:from>
    <xdr:to>
      <xdr:col>7</xdr:col>
      <xdr:colOff>988695</xdr:colOff>
      <xdr:row>536</xdr:row>
      <xdr:rowOff>353695</xdr:rowOff>
    </xdr:to>
    <xdr:sp macro="" textlink="">
      <xdr:nvSpPr>
        <xdr:cNvPr id="543" name="Oval 542">
          <a:extLst>
            <a:ext uri="{FF2B5EF4-FFF2-40B4-BE49-F238E27FC236}">
              <a16:creationId xmlns:a16="http://schemas.microsoft.com/office/drawing/2014/main" id="{E06CA7AE-24A5-9542-989F-3C6613EC1354}"/>
            </a:ext>
          </a:extLst>
        </xdr:cNvPr>
        <xdr:cNvSpPr/>
      </xdr:nvSpPr>
      <xdr:spPr>
        <a:xfrm>
          <a:off x="16192500" y="668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537</xdr:row>
      <xdr:rowOff>79375</xdr:rowOff>
    </xdr:from>
    <xdr:to>
      <xdr:col>7</xdr:col>
      <xdr:colOff>988695</xdr:colOff>
      <xdr:row>537</xdr:row>
      <xdr:rowOff>353695</xdr:rowOff>
    </xdr:to>
    <xdr:sp macro="" textlink="">
      <xdr:nvSpPr>
        <xdr:cNvPr id="544" name="Oval 543">
          <a:extLst>
            <a:ext uri="{FF2B5EF4-FFF2-40B4-BE49-F238E27FC236}">
              <a16:creationId xmlns:a16="http://schemas.microsoft.com/office/drawing/2014/main" id="{9D2E3D74-D527-534D-ABC7-5902B0AD1C1C}"/>
            </a:ext>
          </a:extLst>
        </xdr:cNvPr>
        <xdr:cNvSpPr/>
      </xdr:nvSpPr>
      <xdr:spPr>
        <a:xfrm>
          <a:off x="16192500" y="712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538</xdr:row>
      <xdr:rowOff>79375</xdr:rowOff>
    </xdr:from>
    <xdr:to>
      <xdr:col>7</xdr:col>
      <xdr:colOff>988695</xdr:colOff>
      <xdr:row>538</xdr:row>
      <xdr:rowOff>353695</xdr:rowOff>
    </xdr:to>
    <xdr:sp macro="" textlink="">
      <xdr:nvSpPr>
        <xdr:cNvPr id="545" name="Oval 544">
          <a:extLst>
            <a:ext uri="{FF2B5EF4-FFF2-40B4-BE49-F238E27FC236}">
              <a16:creationId xmlns:a16="http://schemas.microsoft.com/office/drawing/2014/main" id="{49EC668A-01E9-464E-B33D-7DFF6475C87B}"/>
            </a:ext>
          </a:extLst>
        </xdr:cNvPr>
        <xdr:cNvSpPr/>
      </xdr:nvSpPr>
      <xdr:spPr>
        <a:xfrm>
          <a:off x="16192500" y="757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539</xdr:row>
      <xdr:rowOff>79375</xdr:rowOff>
    </xdr:from>
    <xdr:to>
      <xdr:col>7</xdr:col>
      <xdr:colOff>988695</xdr:colOff>
      <xdr:row>539</xdr:row>
      <xdr:rowOff>353695</xdr:rowOff>
    </xdr:to>
    <xdr:sp macro="" textlink="">
      <xdr:nvSpPr>
        <xdr:cNvPr id="546" name="Oval 545">
          <a:extLst>
            <a:ext uri="{FF2B5EF4-FFF2-40B4-BE49-F238E27FC236}">
              <a16:creationId xmlns:a16="http://schemas.microsoft.com/office/drawing/2014/main" id="{3B24C349-2199-9345-B1BA-827BBBCA18CD}"/>
            </a:ext>
          </a:extLst>
        </xdr:cNvPr>
        <xdr:cNvSpPr/>
      </xdr:nvSpPr>
      <xdr:spPr>
        <a:xfrm>
          <a:off x="16192500" y="801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540</xdr:row>
      <xdr:rowOff>79375</xdr:rowOff>
    </xdr:from>
    <xdr:to>
      <xdr:col>7</xdr:col>
      <xdr:colOff>988695</xdr:colOff>
      <xdr:row>540</xdr:row>
      <xdr:rowOff>353695</xdr:rowOff>
    </xdr:to>
    <xdr:sp macro="" textlink="">
      <xdr:nvSpPr>
        <xdr:cNvPr id="547" name="Oval 546">
          <a:extLst>
            <a:ext uri="{FF2B5EF4-FFF2-40B4-BE49-F238E27FC236}">
              <a16:creationId xmlns:a16="http://schemas.microsoft.com/office/drawing/2014/main" id="{634342AE-6B0B-384D-BB99-4091CCE3828B}"/>
            </a:ext>
          </a:extLst>
        </xdr:cNvPr>
        <xdr:cNvSpPr/>
      </xdr:nvSpPr>
      <xdr:spPr>
        <a:xfrm>
          <a:off x="16192500" y="846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541</xdr:row>
      <xdr:rowOff>79375</xdr:rowOff>
    </xdr:from>
    <xdr:to>
      <xdr:col>7</xdr:col>
      <xdr:colOff>988695</xdr:colOff>
      <xdr:row>541</xdr:row>
      <xdr:rowOff>353695</xdr:rowOff>
    </xdr:to>
    <xdr:sp macro="" textlink="">
      <xdr:nvSpPr>
        <xdr:cNvPr id="548" name="Oval 547">
          <a:extLst>
            <a:ext uri="{FF2B5EF4-FFF2-40B4-BE49-F238E27FC236}">
              <a16:creationId xmlns:a16="http://schemas.microsoft.com/office/drawing/2014/main" id="{088B4263-EE89-0E4B-8B31-8284B8890CFF}"/>
            </a:ext>
          </a:extLst>
        </xdr:cNvPr>
        <xdr:cNvSpPr/>
      </xdr:nvSpPr>
      <xdr:spPr>
        <a:xfrm>
          <a:off x="16192500" y="890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542</xdr:row>
      <xdr:rowOff>79375</xdr:rowOff>
    </xdr:from>
    <xdr:to>
      <xdr:col>7</xdr:col>
      <xdr:colOff>988695</xdr:colOff>
      <xdr:row>542</xdr:row>
      <xdr:rowOff>353695</xdr:rowOff>
    </xdr:to>
    <xdr:sp macro="" textlink="">
      <xdr:nvSpPr>
        <xdr:cNvPr id="549" name="Oval 548">
          <a:extLst>
            <a:ext uri="{FF2B5EF4-FFF2-40B4-BE49-F238E27FC236}">
              <a16:creationId xmlns:a16="http://schemas.microsoft.com/office/drawing/2014/main" id="{E6A6E97F-C690-BE47-885A-3658207A2E60}"/>
            </a:ext>
          </a:extLst>
        </xdr:cNvPr>
        <xdr:cNvSpPr/>
      </xdr:nvSpPr>
      <xdr:spPr>
        <a:xfrm>
          <a:off x="16192500" y="935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543</xdr:row>
      <xdr:rowOff>79375</xdr:rowOff>
    </xdr:from>
    <xdr:to>
      <xdr:col>7</xdr:col>
      <xdr:colOff>988695</xdr:colOff>
      <xdr:row>543</xdr:row>
      <xdr:rowOff>353695</xdr:rowOff>
    </xdr:to>
    <xdr:sp macro="" textlink="">
      <xdr:nvSpPr>
        <xdr:cNvPr id="550" name="Oval 549">
          <a:extLst>
            <a:ext uri="{FF2B5EF4-FFF2-40B4-BE49-F238E27FC236}">
              <a16:creationId xmlns:a16="http://schemas.microsoft.com/office/drawing/2014/main" id="{65128D4B-F5E0-AF47-B719-F36D6A6FCE5E}"/>
            </a:ext>
          </a:extLst>
        </xdr:cNvPr>
        <xdr:cNvSpPr/>
      </xdr:nvSpPr>
      <xdr:spPr>
        <a:xfrm>
          <a:off x="16192500" y="979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544</xdr:row>
      <xdr:rowOff>79375</xdr:rowOff>
    </xdr:from>
    <xdr:to>
      <xdr:col>7</xdr:col>
      <xdr:colOff>988695</xdr:colOff>
      <xdr:row>544</xdr:row>
      <xdr:rowOff>353695</xdr:rowOff>
    </xdr:to>
    <xdr:sp macro="" textlink="">
      <xdr:nvSpPr>
        <xdr:cNvPr id="551" name="Oval 550">
          <a:extLst>
            <a:ext uri="{FF2B5EF4-FFF2-40B4-BE49-F238E27FC236}">
              <a16:creationId xmlns:a16="http://schemas.microsoft.com/office/drawing/2014/main" id="{57D83919-94AE-244F-98FE-BE7DBA6092F1}"/>
            </a:ext>
          </a:extLst>
        </xdr:cNvPr>
        <xdr:cNvSpPr/>
      </xdr:nvSpPr>
      <xdr:spPr>
        <a:xfrm>
          <a:off x="16192500" y="1023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545</xdr:row>
      <xdr:rowOff>79375</xdr:rowOff>
    </xdr:from>
    <xdr:to>
      <xdr:col>7</xdr:col>
      <xdr:colOff>988695</xdr:colOff>
      <xdr:row>545</xdr:row>
      <xdr:rowOff>353695</xdr:rowOff>
    </xdr:to>
    <xdr:sp macro="" textlink="">
      <xdr:nvSpPr>
        <xdr:cNvPr id="552" name="Oval 551">
          <a:extLst>
            <a:ext uri="{FF2B5EF4-FFF2-40B4-BE49-F238E27FC236}">
              <a16:creationId xmlns:a16="http://schemas.microsoft.com/office/drawing/2014/main" id="{F77AB19A-B045-D24A-BAF9-502E010985B0}"/>
            </a:ext>
          </a:extLst>
        </xdr:cNvPr>
        <xdr:cNvSpPr/>
      </xdr:nvSpPr>
      <xdr:spPr>
        <a:xfrm>
          <a:off x="16192500" y="10683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546</xdr:row>
      <xdr:rowOff>79375</xdr:rowOff>
    </xdr:from>
    <xdr:to>
      <xdr:col>7</xdr:col>
      <xdr:colOff>988695</xdr:colOff>
      <xdr:row>546</xdr:row>
      <xdr:rowOff>353695</xdr:rowOff>
    </xdr:to>
    <xdr:sp macro="" textlink="">
      <xdr:nvSpPr>
        <xdr:cNvPr id="553" name="Oval 552">
          <a:extLst>
            <a:ext uri="{FF2B5EF4-FFF2-40B4-BE49-F238E27FC236}">
              <a16:creationId xmlns:a16="http://schemas.microsoft.com/office/drawing/2014/main" id="{1D23FEA9-FB82-E44E-9CC7-5574BA5F1E4A}"/>
            </a:ext>
          </a:extLst>
        </xdr:cNvPr>
        <xdr:cNvSpPr/>
      </xdr:nvSpPr>
      <xdr:spPr>
        <a:xfrm>
          <a:off x="16192500" y="11128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127</xdr:row>
      <xdr:rowOff>79375</xdr:rowOff>
    </xdr:from>
    <xdr:to>
      <xdr:col>6</xdr:col>
      <xdr:colOff>984250</xdr:colOff>
      <xdr:row>127</xdr:row>
      <xdr:rowOff>349250</xdr:rowOff>
    </xdr:to>
    <xdr:sp macro="" textlink="">
      <xdr:nvSpPr>
        <xdr:cNvPr id="554" name="Oval 553">
          <a:extLst>
            <a:ext uri="{FF2B5EF4-FFF2-40B4-BE49-F238E27FC236}">
              <a16:creationId xmlns:a16="http://schemas.microsoft.com/office/drawing/2014/main" id="{A15616C4-138F-8A44-9DFA-28639C9BDCB4}"/>
            </a:ext>
          </a:extLst>
        </xdr:cNvPr>
        <xdr:cNvSpPr/>
      </xdr:nvSpPr>
      <xdr:spPr>
        <a:xfrm>
          <a:off x="14557375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128</xdr:row>
      <xdr:rowOff>79375</xdr:rowOff>
    </xdr:from>
    <xdr:to>
      <xdr:col>6</xdr:col>
      <xdr:colOff>984250</xdr:colOff>
      <xdr:row>128</xdr:row>
      <xdr:rowOff>349250</xdr:rowOff>
    </xdr:to>
    <xdr:sp macro="" textlink="">
      <xdr:nvSpPr>
        <xdr:cNvPr id="555" name="Oval 554">
          <a:extLst>
            <a:ext uri="{FF2B5EF4-FFF2-40B4-BE49-F238E27FC236}">
              <a16:creationId xmlns:a16="http://schemas.microsoft.com/office/drawing/2014/main" id="{70B8EF65-5F29-8B46-B326-8007231CB1FB}"/>
            </a:ext>
          </a:extLst>
        </xdr:cNvPr>
        <xdr:cNvSpPr/>
      </xdr:nvSpPr>
      <xdr:spPr>
        <a:xfrm>
          <a:off x="14557375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129</xdr:row>
      <xdr:rowOff>79375</xdr:rowOff>
    </xdr:from>
    <xdr:to>
      <xdr:col>7</xdr:col>
      <xdr:colOff>988695</xdr:colOff>
      <xdr:row>129</xdr:row>
      <xdr:rowOff>353695</xdr:rowOff>
    </xdr:to>
    <xdr:sp macro="" textlink="">
      <xdr:nvSpPr>
        <xdr:cNvPr id="556" name="Oval 555">
          <a:extLst>
            <a:ext uri="{FF2B5EF4-FFF2-40B4-BE49-F238E27FC236}">
              <a16:creationId xmlns:a16="http://schemas.microsoft.com/office/drawing/2014/main" id="{0964AF06-D132-A948-ADE2-F9C1066B1623}"/>
            </a:ext>
          </a:extLst>
        </xdr:cNvPr>
        <xdr:cNvSpPr/>
      </xdr:nvSpPr>
      <xdr:spPr>
        <a:xfrm>
          <a:off x="16297275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130</xdr:row>
      <xdr:rowOff>79375</xdr:rowOff>
    </xdr:from>
    <xdr:to>
      <xdr:col>7</xdr:col>
      <xdr:colOff>988695</xdr:colOff>
      <xdr:row>130</xdr:row>
      <xdr:rowOff>353695</xdr:rowOff>
    </xdr:to>
    <xdr:sp macro="" textlink="">
      <xdr:nvSpPr>
        <xdr:cNvPr id="557" name="Oval 556">
          <a:extLst>
            <a:ext uri="{FF2B5EF4-FFF2-40B4-BE49-F238E27FC236}">
              <a16:creationId xmlns:a16="http://schemas.microsoft.com/office/drawing/2014/main" id="{3EAFCD48-D3FA-F247-BF3B-A98E133F0B31}"/>
            </a:ext>
          </a:extLst>
        </xdr:cNvPr>
        <xdr:cNvSpPr/>
      </xdr:nvSpPr>
      <xdr:spPr>
        <a:xfrm>
          <a:off x="16297275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131</xdr:row>
      <xdr:rowOff>79375</xdr:rowOff>
    </xdr:from>
    <xdr:to>
      <xdr:col>7</xdr:col>
      <xdr:colOff>988695</xdr:colOff>
      <xdr:row>131</xdr:row>
      <xdr:rowOff>353695</xdr:rowOff>
    </xdr:to>
    <xdr:sp macro="" textlink="">
      <xdr:nvSpPr>
        <xdr:cNvPr id="558" name="Oval 557">
          <a:extLst>
            <a:ext uri="{FF2B5EF4-FFF2-40B4-BE49-F238E27FC236}">
              <a16:creationId xmlns:a16="http://schemas.microsoft.com/office/drawing/2014/main" id="{C471CED9-084D-424A-A57D-BB1A28023431}"/>
            </a:ext>
          </a:extLst>
        </xdr:cNvPr>
        <xdr:cNvSpPr/>
      </xdr:nvSpPr>
      <xdr:spPr>
        <a:xfrm>
          <a:off x="16297275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132</xdr:row>
      <xdr:rowOff>79375</xdr:rowOff>
    </xdr:from>
    <xdr:to>
      <xdr:col>7</xdr:col>
      <xdr:colOff>988695</xdr:colOff>
      <xdr:row>132</xdr:row>
      <xdr:rowOff>353695</xdr:rowOff>
    </xdr:to>
    <xdr:sp macro="" textlink="">
      <xdr:nvSpPr>
        <xdr:cNvPr id="559" name="Oval 558">
          <a:extLst>
            <a:ext uri="{FF2B5EF4-FFF2-40B4-BE49-F238E27FC236}">
              <a16:creationId xmlns:a16="http://schemas.microsoft.com/office/drawing/2014/main" id="{BF14A3FE-B19C-174F-A2A2-ECD52D4B40A8}"/>
            </a:ext>
          </a:extLst>
        </xdr:cNvPr>
        <xdr:cNvSpPr/>
      </xdr:nvSpPr>
      <xdr:spPr>
        <a:xfrm>
          <a:off x="16297275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133</xdr:row>
      <xdr:rowOff>79375</xdr:rowOff>
    </xdr:from>
    <xdr:to>
      <xdr:col>7</xdr:col>
      <xdr:colOff>988695</xdr:colOff>
      <xdr:row>133</xdr:row>
      <xdr:rowOff>353695</xdr:rowOff>
    </xdr:to>
    <xdr:sp macro="" textlink="">
      <xdr:nvSpPr>
        <xdr:cNvPr id="560" name="Oval 559">
          <a:extLst>
            <a:ext uri="{FF2B5EF4-FFF2-40B4-BE49-F238E27FC236}">
              <a16:creationId xmlns:a16="http://schemas.microsoft.com/office/drawing/2014/main" id="{8CD03976-B3AA-104A-A49B-7EF2557D1729}"/>
            </a:ext>
          </a:extLst>
        </xdr:cNvPr>
        <xdr:cNvSpPr/>
      </xdr:nvSpPr>
      <xdr:spPr>
        <a:xfrm>
          <a:off x="16297275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134</xdr:row>
      <xdr:rowOff>79375</xdr:rowOff>
    </xdr:from>
    <xdr:to>
      <xdr:col>7</xdr:col>
      <xdr:colOff>988695</xdr:colOff>
      <xdr:row>134</xdr:row>
      <xdr:rowOff>353695</xdr:rowOff>
    </xdr:to>
    <xdr:sp macro="" textlink="">
      <xdr:nvSpPr>
        <xdr:cNvPr id="561" name="Oval 560">
          <a:extLst>
            <a:ext uri="{FF2B5EF4-FFF2-40B4-BE49-F238E27FC236}">
              <a16:creationId xmlns:a16="http://schemas.microsoft.com/office/drawing/2014/main" id="{A14E5D45-EFCE-0B4A-B48C-62DA3794888A}"/>
            </a:ext>
          </a:extLst>
        </xdr:cNvPr>
        <xdr:cNvSpPr/>
      </xdr:nvSpPr>
      <xdr:spPr>
        <a:xfrm>
          <a:off x="16297275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135</xdr:row>
      <xdr:rowOff>79375</xdr:rowOff>
    </xdr:from>
    <xdr:to>
      <xdr:col>7</xdr:col>
      <xdr:colOff>988695</xdr:colOff>
      <xdr:row>135</xdr:row>
      <xdr:rowOff>353695</xdr:rowOff>
    </xdr:to>
    <xdr:sp macro="" textlink="">
      <xdr:nvSpPr>
        <xdr:cNvPr id="562" name="Oval 561">
          <a:extLst>
            <a:ext uri="{FF2B5EF4-FFF2-40B4-BE49-F238E27FC236}">
              <a16:creationId xmlns:a16="http://schemas.microsoft.com/office/drawing/2014/main" id="{531FBFB5-EC47-B14B-9857-159758F468B4}"/>
            </a:ext>
          </a:extLst>
        </xdr:cNvPr>
        <xdr:cNvSpPr/>
      </xdr:nvSpPr>
      <xdr:spPr>
        <a:xfrm>
          <a:off x="16297275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136</xdr:row>
      <xdr:rowOff>79375</xdr:rowOff>
    </xdr:from>
    <xdr:to>
      <xdr:col>7</xdr:col>
      <xdr:colOff>988695</xdr:colOff>
      <xdr:row>136</xdr:row>
      <xdr:rowOff>353695</xdr:rowOff>
    </xdr:to>
    <xdr:sp macro="" textlink="">
      <xdr:nvSpPr>
        <xdr:cNvPr id="563" name="Oval 562">
          <a:extLst>
            <a:ext uri="{FF2B5EF4-FFF2-40B4-BE49-F238E27FC236}">
              <a16:creationId xmlns:a16="http://schemas.microsoft.com/office/drawing/2014/main" id="{F1E913C7-2884-ED4B-8EB5-E793DEAE2439}"/>
            </a:ext>
          </a:extLst>
        </xdr:cNvPr>
        <xdr:cNvSpPr/>
      </xdr:nvSpPr>
      <xdr:spPr>
        <a:xfrm>
          <a:off x="16297275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137</xdr:row>
      <xdr:rowOff>79375</xdr:rowOff>
    </xdr:from>
    <xdr:to>
      <xdr:col>7</xdr:col>
      <xdr:colOff>988695</xdr:colOff>
      <xdr:row>137</xdr:row>
      <xdr:rowOff>353695</xdr:rowOff>
    </xdr:to>
    <xdr:sp macro="" textlink="">
      <xdr:nvSpPr>
        <xdr:cNvPr id="564" name="Oval 563">
          <a:extLst>
            <a:ext uri="{FF2B5EF4-FFF2-40B4-BE49-F238E27FC236}">
              <a16:creationId xmlns:a16="http://schemas.microsoft.com/office/drawing/2014/main" id="{81382A2E-01EF-9240-9FC5-71123CD34DB1}"/>
            </a:ext>
          </a:extLst>
        </xdr:cNvPr>
        <xdr:cNvSpPr/>
      </xdr:nvSpPr>
      <xdr:spPr>
        <a:xfrm>
          <a:off x="16297275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138</xdr:row>
      <xdr:rowOff>79375</xdr:rowOff>
    </xdr:from>
    <xdr:to>
      <xdr:col>7</xdr:col>
      <xdr:colOff>988695</xdr:colOff>
      <xdr:row>138</xdr:row>
      <xdr:rowOff>353695</xdr:rowOff>
    </xdr:to>
    <xdr:sp macro="" textlink="">
      <xdr:nvSpPr>
        <xdr:cNvPr id="565" name="Oval 564">
          <a:extLst>
            <a:ext uri="{FF2B5EF4-FFF2-40B4-BE49-F238E27FC236}">
              <a16:creationId xmlns:a16="http://schemas.microsoft.com/office/drawing/2014/main" id="{6B28CDD7-1437-CF4D-8D3E-EFABC01C5172}"/>
            </a:ext>
          </a:extLst>
        </xdr:cNvPr>
        <xdr:cNvSpPr/>
      </xdr:nvSpPr>
      <xdr:spPr>
        <a:xfrm>
          <a:off x="16297275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139</xdr:row>
      <xdr:rowOff>79375</xdr:rowOff>
    </xdr:from>
    <xdr:to>
      <xdr:col>7</xdr:col>
      <xdr:colOff>988695</xdr:colOff>
      <xdr:row>139</xdr:row>
      <xdr:rowOff>353695</xdr:rowOff>
    </xdr:to>
    <xdr:sp macro="" textlink="">
      <xdr:nvSpPr>
        <xdr:cNvPr id="566" name="Oval 565">
          <a:extLst>
            <a:ext uri="{FF2B5EF4-FFF2-40B4-BE49-F238E27FC236}">
              <a16:creationId xmlns:a16="http://schemas.microsoft.com/office/drawing/2014/main" id="{783809B5-2BAA-8E44-AB59-DFDAE730FC80}"/>
            </a:ext>
          </a:extLst>
        </xdr:cNvPr>
        <xdr:cNvSpPr/>
      </xdr:nvSpPr>
      <xdr:spPr>
        <a:xfrm>
          <a:off x="16297275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140</xdr:row>
      <xdr:rowOff>79375</xdr:rowOff>
    </xdr:from>
    <xdr:to>
      <xdr:col>7</xdr:col>
      <xdr:colOff>988695</xdr:colOff>
      <xdr:row>140</xdr:row>
      <xdr:rowOff>353695</xdr:rowOff>
    </xdr:to>
    <xdr:sp macro="" textlink="">
      <xdr:nvSpPr>
        <xdr:cNvPr id="567" name="Oval 566">
          <a:extLst>
            <a:ext uri="{FF2B5EF4-FFF2-40B4-BE49-F238E27FC236}">
              <a16:creationId xmlns:a16="http://schemas.microsoft.com/office/drawing/2014/main" id="{47633000-294A-B444-81FF-F3615FC45F2E}"/>
            </a:ext>
          </a:extLst>
        </xdr:cNvPr>
        <xdr:cNvSpPr/>
      </xdr:nvSpPr>
      <xdr:spPr>
        <a:xfrm>
          <a:off x="16297275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141</xdr:row>
      <xdr:rowOff>79375</xdr:rowOff>
    </xdr:from>
    <xdr:to>
      <xdr:col>7</xdr:col>
      <xdr:colOff>988695</xdr:colOff>
      <xdr:row>141</xdr:row>
      <xdr:rowOff>353695</xdr:rowOff>
    </xdr:to>
    <xdr:sp macro="" textlink="">
      <xdr:nvSpPr>
        <xdr:cNvPr id="568" name="Oval 567">
          <a:extLst>
            <a:ext uri="{FF2B5EF4-FFF2-40B4-BE49-F238E27FC236}">
              <a16:creationId xmlns:a16="http://schemas.microsoft.com/office/drawing/2014/main" id="{887DB499-752A-5541-B9F9-62BCDEDF34F4}"/>
            </a:ext>
          </a:extLst>
        </xdr:cNvPr>
        <xdr:cNvSpPr/>
      </xdr:nvSpPr>
      <xdr:spPr>
        <a:xfrm>
          <a:off x="16297275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142</xdr:row>
      <xdr:rowOff>79375</xdr:rowOff>
    </xdr:from>
    <xdr:to>
      <xdr:col>7</xdr:col>
      <xdr:colOff>988695</xdr:colOff>
      <xdr:row>142</xdr:row>
      <xdr:rowOff>353695</xdr:rowOff>
    </xdr:to>
    <xdr:sp macro="" textlink="">
      <xdr:nvSpPr>
        <xdr:cNvPr id="569" name="Oval 568">
          <a:extLst>
            <a:ext uri="{FF2B5EF4-FFF2-40B4-BE49-F238E27FC236}">
              <a16:creationId xmlns:a16="http://schemas.microsoft.com/office/drawing/2014/main" id="{9D3BB3A8-19AC-9E44-A989-5A2F24CC4ECB}"/>
            </a:ext>
          </a:extLst>
        </xdr:cNvPr>
        <xdr:cNvSpPr/>
      </xdr:nvSpPr>
      <xdr:spPr>
        <a:xfrm>
          <a:off x="16297275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143</xdr:row>
      <xdr:rowOff>79375</xdr:rowOff>
    </xdr:from>
    <xdr:to>
      <xdr:col>7</xdr:col>
      <xdr:colOff>988695</xdr:colOff>
      <xdr:row>143</xdr:row>
      <xdr:rowOff>353695</xdr:rowOff>
    </xdr:to>
    <xdr:sp macro="" textlink="">
      <xdr:nvSpPr>
        <xdr:cNvPr id="570" name="Oval 569">
          <a:extLst>
            <a:ext uri="{FF2B5EF4-FFF2-40B4-BE49-F238E27FC236}">
              <a16:creationId xmlns:a16="http://schemas.microsoft.com/office/drawing/2014/main" id="{5710082A-2AE8-1844-B1F1-6A94317B00C5}"/>
            </a:ext>
          </a:extLst>
        </xdr:cNvPr>
        <xdr:cNvSpPr/>
      </xdr:nvSpPr>
      <xdr:spPr>
        <a:xfrm>
          <a:off x="16297275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144</xdr:row>
      <xdr:rowOff>79375</xdr:rowOff>
    </xdr:from>
    <xdr:to>
      <xdr:col>7</xdr:col>
      <xdr:colOff>988695</xdr:colOff>
      <xdr:row>144</xdr:row>
      <xdr:rowOff>353695</xdr:rowOff>
    </xdr:to>
    <xdr:sp macro="" textlink="">
      <xdr:nvSpPr>
        <xdr:cNvPr id="571" name="Oval 570">
          <a:extLst>
            <a:ext uri="{FF2B5EF4-FFF2-40B4-BE49-F238E27FC236}">
              <a16:creationId xmlns:a16="http://schemas.microsoft.com/office/drawing/2014/main" id="{F840C438-27FE-D248-A0F2-8E7D671B3ECE}"/>
            </a:ext>
          </a:extLst>
        </xdr:cNvPr>
        <xdr:cNvSpPr/>
      </xdr:nvSpPr>
      <xdr:spPr>
        <a:xfrm>
          <a:off x="16297275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145</xdr:row>
      <xdr:rowOff>79375</xdr:rowOff>
    </xdr:from>
    <xdr:to>
      <xdr:col>7</xdr:col>
      <xdr:colOff>988695</xdr:colOff>
      <xdr:row>145</xdr:row>
      <xdr:rowOff>353695</xdr:rowOff>
    </xdr:to>
    <xdr:sp macro="" textlink="">
      <xdr:nvSpPr>
        <xdr:cNvPr id="572" name="Oval 571">
          <a:extLst>
            <a:ext uri="{FF2B5EF4-FFF2-40B4-BE49-F238E27FC236}">
              <a16:creationId xmlns:a16="http://schemas.microsoft.com/office/drawing/2014/main" id="{3CE21927-BE44-9548-9795-25C4D157ECE8}"/>
            </a:ext>
          </a:extLst>
        </xdr:cNvPr>
        <xdr:cNvSpPr/>
      </xdr:nvSpPr>
      <xdr:spPr>
        <a:xfrm>
          <a:off x="16297275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146</xdr:row>
      <xdr:rowOff>79375</xdr:rowOff>
    </xdr:from>
    <xdr:to>
      <xdr:col>7</xdr:col>
      <xdr:colOff>988695</xdr:colOff>
      <xdr:row>146</xdr:row>
      <xdr:rowOff>353695</xdr:rowOff>
    </xdr:to>
    <xdr:sp macro="" textlink="">
      <xdr:nvSpPr>
        <xdr:cNvPr id="573" name="Oval 572">
          <a:extLst>
            <a:ext uri="{FF2B5EF4-FFF2-40B4-BE49-F238E27FC236}">
              <a16:creationId xmlns:a16="http://schemas.microsoft.com/office/drawing/2014/main" id="{C7DFF4CD-79F0-674F-9BA9-7C1A2E8074B5}"/>
            </a:ext>
          </a:extLst>
        </xdr:cNvPr>
        <xdr:cNvSpPr/>
      </xdr:nvSpPr>
      <xdr:spPr>
        <a:xfrm>
          <a:off x="16297275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347</xdr:row>
      <xdr:rowOff>79375</xdr:rowOff>
    </xdr:from>
    <xdr:to>
      <xdr:col>6</xdr:col>
      <xdr:colOff>984250</xdr:colOff>
      <xdr:row>347</xdr:row>
      <xdr:rowOff>349250</xdr:rowOff>
    </xdr:to>
    <xdr:sp macro="" textlink="">
      <xdr:nvSpPr>
        <xdr:cNvPr id="574" name="Oval 573">
          <a:extLst>
            <a:ext uri="{FF2B5EF4-FFF2-40B4-BE49-F238E27FC236}">
              <a16:creationId xmlns:a16="http://schemas.microsoft.com/office/drawing/2014/main" id="{E10FC012-A62B-414D-9BF3-5F42BDA44B03}"/>
            </a:ext>
          </a:extLst>
        </xdr:cNvPr>
        <xdr:cNvSpPr/>
      </xdr:nvSpPr>
      <xdr:spPr>
        <a:xfrm>
          <a:off x="14557375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348</xdr:row>
      <xdr:rowOff>79375</xdr:rowOff>
    </xdr:from>
    <xdr:to>
      <xdr:col>6</xdr:col>
      <xdr:colOff>984250</xdr:colOff>
      <xdr:row>348</xdr:row>
      <xdr:rowOff>349250</xdr:rowOff>
    </xdr:to>
    <xdr:sp macro="" textlink="">
      <xdr:nvSpPr>
        <xdr:cNvPr id="575" name="Oval 574">
          <a:extLst>
            <a:ext uri="{FF2B5EF4-FFF2-40B4-BE49-F238E27FC236}">
              <a16:creationId xmlns:a16="http://schemas.microsoft.com/office/drawing/2014/main" id="{1DDE6A2E-55A0-1D4C-B0CB-68DE3EAEE8E5}"/>
            </a:ext>
          </a:extLst>
        </xdr:cNvPr>
        <xdr:cNvSpPr/>
      </xdr:nvSpPr>
      <xdr:spPr>
        <a:xfrm>
          <a:off x="14557375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349</xdr:row>
      <xdr:rowOff>79375</xdr:rowOff>
    </xdr:from>
    <xdr:to>
      <xdr:col>7</xdr:col>
      <xdr:colOff>988695</xdr:colOff>
      <xdr:row>349</xdr:row>
      <xdr:rowOff>353695</xdr:rowOff>
    </xdr:to>
    <xdr:sp macro="" textlink="">
      <xdr:nvSpPr>
        <xdr:cNvPr id="576" name="Oval 575">
          <a:extLst>
            <a:ext uri="{FF2B5EF4-FFF2-40B4-BE49-F238E27FC236}">
              <a16:creationId xmlns:a16="http://schemas.microsoft.com/office/drawing/2014/main" id="{53AC836B-D7D8-8649-8F8D-A46C8104FDF6}"/>
            </a:ext>
          </a:extLst>
        </xdr:cNvPr>
        <xdr:cNvSpPr/>
      </xdr:nvSpPr>
      <xdr:spPr>
        <a:xfrm>
          <a:off x="16297275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350</xdr:row>
      <xdr:rowOff>79375</xdr:rowOff>
    </xdr:from>
    <xdr:to>
      <xdr:col>7</xdr:col>
      <xdr:colOff>988695</xdr:colOff>
      <xdr:row>350</xdr:row>
      <xdr:rowOff>353695</xdr:rowOff>
    </xdr:to>
    <xdr:sp macro="" textlink="">
      <xdr:nvSpPr>
        <xdr:cNvPr id="577" name="Oval 576">
          <a:extLst>
            <a:ext uri="{FF2B5EF4-FFF2-40B4-BE49-F238E27FC236}">
              <a16:creationId xmlns:a16="http://schemas.microsoft.com/office/drawing/2014/main" id="{C7CF0295-D785-D24F-BCA5-B5EF54A36AF5}"/>
            </a:ext>
          </a:extLst>
        </xdr:cNvPr>
        <xdr:cNvSpPr/>
      </xdr:nvSpPr>
      <xdr:spPr>
        <a:xfrm>
          <a:off x="16297275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351</xdr:row>
      <xdr:rowOff>79375</xdr:rowOff>
    </xdr:from>
    <xdr:to>
      <xdr:col>7</xdr:col>
      <xdr:colOff>988695</xdr:colOff>
      <xdr:row>351</xdr:row>
      <xdr:rowOff>353695</xdr:rowOff>
    </xdr:to>
    <xdr:sp macro="" textlink="">
      <xdr:nvSpPr>
        <xdr:cNvPr id="578" name="Oval 577">
          <a:extLst>
            <a:ext uri="{FF2B5EF4-FFF2-40B4-BE49-F238E27FC236}">
              <a16:creationId xmlns:a16="http://schemas.microsoft.com/office/drawing/2014/main" id="{7F8B138D-1079-1448-8D03-B18466C8A85C}"/>
            </a:ext>
          </a:extLst>
        </xdr:cNvPr>
        <xdr:cNvSpPr/>
      </xdr:nvSpPr>
      <xdr:spPr>
        <a:xfrm>
          <a:off x="16297275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352</xdr:row>
      <xdr:rowOff>79375</xdr:rowOff>
    </xdr:from>
    <xdr:to>
      <xdr:col>7</xdr:col>
      <xdr:colOff>988695</xdr:colOff>
      <xdr:row>352</xdr:row>
      <xdr:rowOff>353695</xdr:rowOff>
    </xdr:to>
    <xdr:sp macro="" textlink="">
      <xdr:nvSpPr>
        <xdr:cNvPr id="579" name="Oval 578">
          <a:extLst>
            <a:ext uri="{FF2B5EF4-FFF2-40B4-BE49-F238E27FC236}">
              <a16:creationId xmlns:a16="http://schemas.microsoft.com/office/drawing/2014/main" id="{B921699A-8829-1240-9975-4AB779C44D3C}"/>
            </a:ext>
          </a:extLst>
        </xdr:cNvPr>
        <xdr:cNvSpPr/>
      </xdr:nvSpPr>
      <xdr:spPr>
        <a:xfrm>
          <a:off x="16297275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353</xdr:row>
      <xdr:rowOff>79375</xdr:rowOff>
    </xdr:from>
    <xdr:to>
      <xdr:col>7</xdr:col>
      <xdr:colOff>988695</xdr:colOff>
      <xdr:row>353</xdr:row>
      <xdr:rowOff>353695</xdr:rowOff>
    </xdr:to>
    <xdr:sp macro="" textlink="">
      <xdr:nvSpPr>
        <xdr:cNvPr id="580" name="Oval 579">
          <a:extLst>
            <a:ext uri="{FF2B5EF4-FFF2-40B4-BE49-F238E27FC236}">
              <a16:creationId xmlns:a16="http://schemas.microsoft.com/office/drawing/2014/main" id="{6E77AA73-2DFD-894A-B22B-05B4D337F07B}"/>
            </a:ext>
          </a:extLst>
        </xdr:cNvPr>
        <xdr:cNvSpPr/>
      </xdr:nvSpPr>
      <xdr:spPr>
        <a:xfrm>
          <a:off x="16297275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354</xdr:row>
      <xdr:rowOff>79375</xdr:rowOff>
    </xdr:from>
    <xdr:to>
      <xdr:col>7</xdr:col>
      <xdr:colOff>988695</xdr:colOff>
      <xdr:row>354</xdr:row>
      <xdr:rowOff>353695</xdr:rowOff>
    </xdr:to>
    <xdr:sp macro="" textlink="">
      <xdr:nvSpPr>
        <xdr:cNvPr id="581" name="Oval 580">
          <a:extLst>
            <a:ext uri="{FF2B5EF4-FFF2-40B4-BE49-F238E27FC236}">
              <a16:creationId xmlns:a16="http://schemas.microsoft.com/office/drawing/2014/main" id="{26D63587-4713-3F4B-A2BC-20E2C818D878}"/>
            </a:ext>
          </a:extLst>
        </xdr:cNvPr>
        <xdr:cNvSpPr/>
      </xdr:nvSpPr>
      <xdr:spPr>
        <a:xfrm>
          <a:off x="16297275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355</xdr:row>
      <xdr:rowOff>79375</xdr:rowOff>
    </xdr:from>
    <xdr:to>
      <xdr:col>7</xdr:col>
      <xdr:colOff>988695</xdr:colOff>
      <xdr:row>355</xdr:row>
      <xdr:rowOff>353695</xdr:rowOff>
    </xdr:to>
    <xdr:sp macro="" textlink="">
      <xdr:nvSpPr>
        <xdr:cNvPr id="582" name="Oval 581">
          <a:extLst>
            <a:ext uri="{FF2B5EF4-FFF2-40B4-BE49-F238E27FC236}">
              <a16:creationId xmlns:a16="http://schemas.microsoft.com/office/drawing/2014/main" id="{5F387FBE-42D6-9A41-9E04-730C72946520}"/>
            </a:ext>
          </a:extLst>
        </xdr:cNvPr>
        <xdr:cNvSpPr/>
      </xdr:nvSpPr>
      <xdr:spPr>
        <a:xfrm>
          <a:off x="16297275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356</xdr:row>
      <xdr:rowOff>79375</xdr:rowOff>
    </xdr:from>
    <xdr:to>
      <xdr:col>7</xdr:col>
      <xdr:colOff>988695</xdr:colOff>
      <xdr:row>356</xdr:row>
      <xdr:rowOff>353695</xdr:rowOff>
    </xdr:to>
    <xdr:sp macro="" textlink="">
      <xdr:nvSpPr>
        <xdr:cNvPr id="583" name="Oval 582">
          <a:extLst>
            <a:ext uri="{FF2B5EF4-FFF2-40B4-BE49-F238E27FC236}">
              <a16:creationId xmlns:a16="http://schemas.microsoft.com/office/drawing/2014/main" id="{15957BA4-CDF5-094F-974B-D5E64427D90C}"/>
            </a:ext>
          </a:extLst>
        </xdr:cNvPr>
        <xdr:cNvSpPr/>
      </xdr:nvSpPr>
      <xdr:spPr>
        <a:xfrm>
          <a:off x="16297275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357</xdr:row>
      <xdr:rowOff>79375</xdr:rowOff>
    </xdr:from>
    <xdr:to>
      <xdr:col>7</xdr:col>
      <xdr:colOff>988695</xdr:colOff>
      <xdr:row>357</xdr:row>
      <xdr:rowOff>353695</xdr:rowOff>
    </xdr:to>
    <xdr:sp macro="" textlink="">
      <xdr:nvSpPr>
        <xdr:cNvPr id="584" name="Oval 583">
          <a:extLst>
            <a:ext uri="{FF2B5EF4-FFF2-40B4-BE49-F238E27FC236}">
              <a16:creationId xmlns:a16="http://schemas.microsoft.com/office/drawing/2014/main" id="{183A62D5-CBF8-9541-8FAB-34790A1F6643}"/>
            </a:ext>
          </a:extLst>
        </xdr:cNvPr>
        <xdr:cNvSpPr/>
      </xdr:nvSpPr>
      <xdr:spPr>
        <a:xfrm>
          <a:off x="16297275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358</xdr:row>
      <xdr:rowOff>79375</xdr:rowOff>
    </xdr:from>
    <xdr:to>
      <xdr:col>7</xdr:col>
      <xdr:colOff>988695</xdr:colOff>
      <xdr:row>358</xdr:row>
      <xdr:rowOff>353695</xdr:rowOff>
    </xdr:to>
    <xdr:sp macro="" textlink="">
      <xdr:nvSpPr>
        <xdr:cNvPr id="585" name="Oval 584">
          <a:extLst>
            <a:ext uri="{FF2B5EF4-FFF2-40B4-BE49-F238E27FC236}">
              <a16:creationId xmlns:a16="http://schemas.microsoft.com/office/drawing/2014/main" id="{66DA8886-BA5D-664A-9D25-EB9A2A1B946D}"/>
            </a:ext>
          </a:extLst>
        </xdr:cNvPr>
        <xdr:cNvSpPr/>
      </xdr:nvSpPr>
      <xdr:spPr>
        <a:xfrm>
          <a:off x="16297275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359</xdr:row>
      <xdr:rowOff>79375</xdr:rowOff>
    </xdr:from>
    <xdr:to>
      <xdr:col>7</xdr:col>
      <xdr:colOff>988695</xdr:colOff>
      <xdr:row>359</xdr:row>
      <xdr:rowOff>353695</xdr:rowOff>
    </xdr:to>
    <xdr:sp macro="" textlink="">
      <xdr:nvSpPr>
        <xdr:cNvPr id="586" name="Oval 585">
          <a:extLst>
            <a:ext uri="{FF2B5EF4-FFF2-40B4-BE49-F238E27FC236}">
              <a16:creationId xmlns:a16="http://schemas.microsoft.com/office/drawing/2014/main" id="{D2ED0608-9404-2347-AC07-9932323663D7}"/>
            </a:ext>
          </a:extLst>
        </xdr:cNvPr>
        <xdr:cNvSpPr/>
      </xdr:nvSpPr>
      <xdr:spPr>
        <a:xfrm>
          <a:off x="16297275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360</xdr:row>
      <xdr:rowOff>79375</xdr:rowOff>
    </xdr:from>
    <xdr:to>
      <xdr:col>7</xdr:col>
      <xdr:colOff>988695</xdr:colOff>
      <xdr:row>360</xdr:row>
      <xdr:rowOff>353695</xdr:rowOff>
    </xdr:to>
    <xdr:sp macro="" textlink="">
      <xdr:nvSpPr>
        <xdr:cNvPr id="587" name="Oval 586">
          <a:extLst>
            <a:ext uri="{FF2B5EF4-FFF2-40B4-BE49-F238E27FC236}">
              <a16:creationId xmlns:a16="http://schemas.microsoft.com/office/drawing/2014/main" id="{205F1D1E-68E9-0A41-AEAB-463BC7453AF9}"/>
            </a:ext>
          </a:extLst>
        </xdr:cNvPr>
        <xdr:cNvSpPr/>
      </xdr:nvSpPr>
      <xdr:spPr>
        <a:xfrm>
          <a:off x="16297275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361</xdr:row>
      <xdr:rowOff>79375</xdr:rowOff>
    </xdr:from>
    <xdr:to>
      <xdr:col>7</xdr:col>
      <xdr:colOff>988695</xdr:colOff>
      <xdr:row>361</xdr:row>
      <xdr:rowOff>353695</xdr:rowOff>
    </xdr:to>
    <xdr:sp macro="" textlink="">
      <xdr:nvSpPr>
        <xdr:cNvPr id="588" name="Oval 587">
          <a:extLst>
            <a:ext uri="{FF2B5EF4-FFF2-40B4-BE49-F238E27FC236}">
              <a16:creationId xmlns:a16="http://schemas.microsoft.com/office/drawing/2014/main" id="{C64A0642-6183-F847-8132-DAFBF6834D1A}"/>
            </a:ext>
          </a:extLst>
        </xdr:cNvPr>
        <xdr:cNvSpPr/>
      </xdr:nvSpPr>
      <xdr:spPr>
        <a:xfrm>
          <a:off x="16297275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362</xdr:row>
      <xdr:rowOff>79375</xdr:rowOff>
    </xdr:from>
    <xdr:to>
      <xdr:col>7</xdr:col>
      <xdr:colOff>988695</xdr:colOff>
      <xdr:row>362</xdr:row>
      <xdr:rowOff>353695</xdr:rowOff>
    </xdr:to>
    <xdr:sp macro="" textlink="">
      <xdr:nvSpPr>
        <xdr:cNvPr id="589" name="Oval 588">
          <a:extLst>
            <a:ext uri="{FF2B5EF4-FFF2-40B4-BE49-F238E27FC236}">
              <a16:creationId xmlns:a16="http://schemas.microsoft.com/office/drawing/2014/main" id="{B7B0089F-4985-704D-9F20-4915BD1F2798}"/>
            </a:ext>
          </a:extLst>
        </xdr:cNvPr>
        <xdr:cNvSpPr/>
      </xdr:nvSpPr>
      <xdr:spPr>
        <a:xfrm>
          <a:off x="16297275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363</xdr:row>
      <xdr:rowOff>79375</xdr:rowOff>
    </xdr:from>
    <xdr:to>
      <xdr:col>7</xdr:col>
      <xdr:colOff>988695</xdr:colOff>
      <xdr:row>363</xdr:row>
      <xdr:rowOff>353695</xdr:rowOff>
    </xdr:to>
    <xdr:sp macro="" textlink="">
      <xdr:nvSpPr>
        <xdr:cNvPr id="590" name="Oval 589">
          <a:extLst>
            <a:ext uri="{FF2B5EF4-FFF2-40B4-BE49-F238E27FC236}">
              <a16:creationId xmlns:a16="http://schemas.microsoft.com/office/drawing/2014/main" id="{2AA6F43B-5108-264E-AA57-BB2B06807A72}"/>
            </a:ext>
          </a:extLst>
        </xdr:cNvPr>
        <xdr:cNvSpPr/>
      </xdr:nvSpPr>
      <xdr:spPr>
        <a:xfrm>
          <a:off x="16297275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364</xdr:row>
      <xdr:rowOff>79375</xdr:rowOff>
    </xdr:from>
    <xdr:to>
      <xdr:col>7</xdr:col>
      <xdr:colOff>988695</xdr:colOff>
      <xdr:row>364</xdr:row>
      <xdr:rowOff>353695</xdr:rowOff>
    </xdr:to>
    <xdr:sp macro="" textlink="">
      <xdr:nvSpPr>
        <xdr:cNvPr id="591" name="Oval 590">
          <a:extLst>
            <a:ext uri="{FF2B5EF4-FFF2-40B4-BE49-F238E27FC236}">
              <a16:creationId xmlns:a16="http://schemas.microsoft.com/office/drawing/2014/main" id="{85CC9E23-21C7-F74E-B3E0-EFCF100F94DE}"/>
            </a:ext>
          </a:extLst>
        </xdr:cNvPr>
        <xdr:cNvSpPr/>
      </xdr:nvSpPr>
      <xdr:spPr>
        <a:xfrm>
          <a:off x="16297275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365</xdr:row>
      <xdr:rowOff>79375</xdr:rowOff>
    </xdr:from>
    <xdr:to>
      <xdr:col>7</xdr:col>
      <xdr:colOff>988695</xdr:colOff>
      <xdr:row>365</xdr:row>
      <xdr:rowOff>353695</xdr:rowOff>
    </xdr:to>
    <xdr:sp macro="" textlink="">
      <xdr:nvSpPr>
        <xdr:cNvPr id="592" name="Oval 591">
          <a:extLst>
            <a:ext uri="{FF2B5EF4-FFF2-40B4-BE49-F238E27FC236}">
              <a16:creationId xmlns:a16="http://schemas.microsoft.com/office/drawing/2014/main" id="{15DC5AD5-7641-C447-B44E-717CC7031B03}"/>
            </a:ext>
          </a:extLst>
        </xdr:cNvPr>
        <xdr:cNvSpPr/>
      </xdr:nvSpPr>
      <xdr:spPr>
        <a:xfrm>
          <a:off x="16297275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366</xdr:row>
      <xdr:rowOff>79375</xdr:rowOff>
    </xdr:from>
    <xdr:to>
      <xdr:col>7</xdr:col>
      <xdr:colOff>988695</xdr:colOff>
      <xdr:row>366</xdr:row>
      <xdr:rowOff>353695</xdr:rowOff>
    </xdr:to>
    <xdr:sp macro="" textlink="">
      <xdr:nvSpPr>
        <xdr:cNvPr id="593" name="Oval 592">
          <a:extLst>
            <a:ext uri="{FF2B5EF4-FFF2-40B4-BE49-F238E27FC236}">
              <a16:creationId xmlns:a16="http://schemas.microsoft.com/office/drawing/2014/main" id="{E36D1C01-A647-4A43-84F0-27F90D0DBB09}"/>
            </a:ext>
          </a:extLst>
        </xdr:cNvPr>
        <xdr:cNvSpPr/>
      </xdr:nvSpPr>
      <xdr:spPr>
        <a:xfrm>
          <a:off x="16297275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427</xdr:row>
      <xdr:rowOff>79375</xdr:rowOff>
    </xdr:from>
    <xdr:to>
      <xdr:col>6</xdr:col>
      <xdr:colOff>984250</xdr:colOff>
      <xdr:row>427</xdr:row>
      <xdr:rowOff>349250</xdr:rowOff>
    </xdr:to>
    <xdr:sp macro="" textlink="">
      <xdr:nvSpPr>
        <xdr:cNvPr id="594" name="Oval 593">
          <a:extLst>
            <a:ext uri="{FF2B5EF4-FFF2-40B4-BE49-F238E27FC236}">
              <a16:creationId xmlns:a16="http://schemas.microsoft.com/office/drawing/2014/main" id="{BFD35FBF-85D3-A848-9C6B-42D1E8A6EC76}"/>
            </a:ext>
          </a:extLst>
        </xdr:cNvPr>
        <xdr:cNvSpPr/>
      </xdr:nvSpPr>
      <xdr:spPr>
        <a:xfrm>
          <a:off x="14557375" y="119538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428</xdr:row>
      <xdr:rowOff>79375</xdr:rowOff>
    </xdr:from>
    <xdr:to>
      <xdr:col>6</xdr:col>
      <xdr:colOff>984250</xdr:colOff>
      <xdr:row>428</xdr:row>
      <xdr:rowOff>349250</xdr:rowOff>
    </xdr:to>
    <xdr:sp macro="" textlink="">
      <xdr:nvSpPr>
        <xdr:cNvPr id="595" name="Oval 594">
          <a:extLst>
            <a:ext uri="{FF2B5EF4-FFF2-40B4-BE49-F238E27FC236}">
              <a16:creationId xmlns:a16="http://schemas.microsoft.com/office/drawing/2014/main" id="{DE327CDB-AA6F-C940-9803-41F13D542410}"/>
            </a:ext>
          </a:extLst>
        </xdr:cNvPr>
        <xdr:cNvSpPr/>
      </xdr:nvSpPr>
      <xdr:spPr>
        <a:xfrm>
          <a:off x="14557375" y="123983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429</xdr:row>
      <xdr:rowOff>79375</xdr:rowOff>
    </xdr:from>
    <xdr:to>
      <xdr:col>7</xdr:col>
      <xdr:colOff>988695</xdr:colOff>
      <xdr:row>429</xdr:row>
      <xdr:rowOff>353695</xdr:rowOff>
    </xdr:to>
    <xdr:sp macro="" textlink="">
      <xdr:nvSpPr>
        <xdr:cNvPr id="596" name="Oval 595">
          <a:extLst>
            <a:ext uri="{FF2B5EF4-FFF2-40B4-BE49-F238E27FC236}">
              <a16:creationId xmlns:a16="http://schemas.microsoft.com/office/drawing/2014/main" id="{5C968BC3-AD7D-2349-8EDE-45D499F18C65}"/>
            </a:ext>
          </a:extLst>
        </xdr:cNvPr>
        <xdr:cNvSpPr/>
      </xdr:nvSpPr>
      <xdr:spPr>
        <a:xfrm>
          <a:off x="16297275" y="12842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430</xdr:row>
      <xdr:rowOff>79375</xdr:rowOff>
    </xdr:from>
    <xdr:to>
      <xdr:col>7</xdr:col>
      <xdr:colOff>988695</xdr:colOff>
      <xdr:row>430</xdr:row>
      <xdr:rowOff>353695</xdr:rowOff>
    </xdr:to>
    <xdr:sp macro="" textlink="">
      <xdr:nvSpPr>
        <xdr:cNvPr id="597" name="Oval 596">
          <a:extLst>
            <a:ext uri="{FF2B5EF4-FFF2-40B4-BE49-F238E27FC236}">
              <a16:creationId xmlns:a16="http://schemas.microsoft.com/office/drawing/2014/main" id="{DB537B03-F00E-BE4E-8FEC-98D59D44E2E8}"/>
            </a:ext>
          </a:extLst>
        </xdr:cNvPr>
        <xdr:cNvSpPr/>
      </xdr:nvSpPr>
      <xdr:spPr>
        <a:xfrm>
          <a:off x="16297275" y="13287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431</xdr:row>
      <xdr:rowOff>79375</xdr:rowOff>
    </xdr:from>
    <xdr:to>
      <xdr:col>7</xdr:col>
      <xdr:colOff>988695</xdr:colOff>
      <xdr:row>431</xdr:row>
      <xdr:rowOff>353695</xdr:rowOff>
    </xdr:to>
    <xdr:sp macro="" textlink="">
      <xdr:nvSpPr>
        <xdr:cNvPr id="598" name="Oval 597">
          <a:extLst>
            <a:ext uri="{FF2B5EF4-FFF2-40B4-BE49-F238E27FC236}">
              <a16:creationId xmlns:a16="http://schemas.microsoft.com/office/drawing/2014/main" id="{50FA9537-6C16-8E40-B2C2-5B2B9476150B}"/>
            </a:ext>
          </a:extLst>
        </xdr:cNvPr>
        <xdr:cNvSpPr/>
      </xdr:nvSpPr>
      <xdr:spPr>
        <a:xfrm>
          <a:off x="16297275" y="13731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432</xdr:row>
      <xdr:rowOff>79375</xdr:rowOff>
    </xdr:from>
    <xdr:to>
      <xdr:col>7</xdr:col>
      <xdr:colOff>988695</xdr:colOff>
      <xdr:row>432</xdr:row>
      <xdr:rowOff>353695</xdr:rowOff>
    </xdr:to>
    <xdr:sp macro="" textlink="">
      <xdr:nvSpPr>
        <xdr:cNvPr id="599" name="Oval 598">
          <a:extLst>
            <a:ext uri="{FF2B5EF4-FFF2-40B4-BE49-F238E27FC236}">
              <a16:creationId xmlns:a16="http://schemas.microsoft.com/office/drawing/2014/main" id="{ADA5801B-40E4-4145-BDF8-FA00D52A1266}"/>
            </a:ext>
          </a:extLst>
        </xdr:cNvPr>
        <xdr:cNvSpPr/>
      </xdr:nvSpPr>
      <xdr:spPr>
        <a:xfrm>
          <a:off x="16297275" y="14176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433</xdr:row>
      <xdr:rowOff>79375</xdr:rowOff>
    </xdr:from>
    <xdr:to>
      <xdr:col>7</xdr:col>
      <xdr:colOff>988695</xdr:colOff>
      <xdr:row>433</xdr:row>
      <xdr:rowOff>353695</xdr:rowOff>
    </xdr:to>
    <xdr:sp macro="" textlink="">
      <xdr:nvSpPr>
        <xdr:cNvPr id="600" name="Oval 599">
          <a:extLst>
            <a:ext uri="{FF2B5EF4-FFF2-40B4-BE49-F238E27FC236}">
              <a16:creationId xmlns:a16="http://schemas.microsoft.com/office/drawing/2014/main" id="{873988BB-56A8-5846-A4D9-544B4ACAE973}"/>
            </a:ext>
          </a:extLst>
        </xdr:cNvPr>
        <xdr:cNvSpPr/>
      </xdr:nvSpPr>
      <xdr:spPr>
        <a:xfrm>
          <a:off x="16297275" y="14620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434</xdr:row>
      <xdr:rowOff>79375</xdr:rowOff>
    </xdr:from>
    <xdr:to>
      <xdr:col>7</xdr:col>
      <xdr:colOff>988695</xdr:colOff>
      <xdr:row>434</xdr:row>
      <xdr:rowOff>353695</xdr:rowOff>
    </xdr:to>
    <xdr:sp macro="" textlink="">
      <xdr:nvSpPr>
        <xdr:cNvPr id="601" name="Oval 600">
          <a:extLst>
            <a:ext uri="{FF2B5EF4-FFF2-40B4-BE49-F238E27FC236}">
              <a16:creationId xmlns:a16="http://schemas.microsoft.com/office/drawing/2014/main" id="{0005C64F-DEED-1247-92F9-A5ACD6CF783A}"/>
            </a:ext>
          </a:extLst>
        </xdr:cNvPr>
        <xdr:cNvSpPr/>
      </xdr:nvSpPr>
      <xdr:spPr>
        <a:xfrm>
          <a:off x="16297275" y="15065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435</xdr:row>
      <xdr:rowOff>79375</xdr:rowOff>
    </xdr:from>
    <xdr:to>
      <xdr:col>7</xdr:col>
      <xdr:colOff>988695</xdr:colOff>
      <xdr:row>435</xdr:row>
      <xdr:rowOff>353695</xdr:rowOff>
    </xdr:to>
    <xdr:sp macro="" textlink="">
      <xdr:nvSpPr>
        <xdr:cNvPr id="602" name="Oval 601">
          <a:extLst>
            <a:ext uri="{FF2B5EF4-FFF2-40B4-BE49-F238E27FC236}">
              <a16:creationId xmlns:a16="http://schemas.microsoft.com/office/drawing/2014/main" id="{33EB3531-9180-E649-8CA7-4B8139BAAF0C}"/>
            </a:ext>
          </a:extLst>
        </xdr:cNvPr>
        <xdr:cNvSpPr/>
      </xdr:nvSpPr>
      <xdr:spPr>
        <a:xfrm>
          <a:off x="16297275" y="15509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436</xdr:row>
      <xdr:rowOff>79375</xdr:rowOff>
    </xdr:from>
    <xdr:to>
      <xdr:col>7</xdr:col>
      <xdr:colOff>988695</xdr:colOff>
      <xdr:row>436</xdr:row>
      <xdr:rowOff>353695</xdr:rowOff>
    </xdr:to>
    <xdr:sp macro="" textlink="">
      <xdr:nvSpPr>
        <xdr:cNvPr id="603" name="Oval 602">
          <a:extLst>
            <a:ext uri="{FF2B5EF4-FFF2-40B4-BE49-F238E27FC236}">
              <a16:creationId xmlns:a16="http://schemas.microsoft.com/office/drawing/2014/main" id="{2C29462C-01B8-1F42-A0F7-3B29B3844154}"/>
            </a:ext>
          </a:extLst>
        </xdr:cNvPr>
        <xdr:cNvSpPr/>
      </xdr:nvSpPr>
      <xdr:spPr>
        <a:xfrm>
          <a:off x="16297275" y="15954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437</xdr:row>
      <xdr:rowOff>79375</xdr:rowOff>
    </xdr:from>
    <xdr:to>
      <xdr:col>7</xdr:col>
      <xdr:colOff>988695</xdr:colOff>
      <xdr:row>437</xdr:row>
      <xdr:rowOff>353695</xdr:rowOff>
    </xdr:to>
    <xdr:sp macro="" textlink="">
      <xdr:nvSpPr>
        <xdr:cNvPr id="604" name="Oval 603">
          <a:extLst>
            <a:ext uri="{FF2B5EF4-FFF2-40B4-BE49-F238E27FC236}">
              <a16:creationId xmlns:a16="http://schemas.microsoft.com/office/drawing/2014/main" id="{F31B75C3-4FDD-3A47-8C33-717AC92DE86D}"/>
            </a:ext>
          </a:extLst>
        </xdr:cNvPr>
        <xdr:cNvSpPr/>
      </xdr:nvSpPr>
      <xdr:spPr>
        <a:xfrm>
          <a:off x="16297275" y="16398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438</xdr:row>
      <xdr:rowOff>79375</xdr:rowOff>
    </xdr:from>
    <xdr:to>
      <xdr:col>7</xdr:col>
      <xdr:colOff>988695</xdr:colOff>
      <xdr:row>438</xdr:row>
      <xdr:rowOff>353695</xdr:rowOff>
    </xdr:to>
    <xdr:sp macro="" textlink="">
      <xdr:nvSpPr>
        <xdr:cNvPr id="605" name="Oval 604">
          <a:extLst>
            <a:ext uri="{FF2B5EF4-FFF2-40B4-BE49-F238E27FC236}">
              <a16:creationId xmlns:a16="http://schemas.microsoft.com/office/drawing/2014/main" id="{3BD1E081-4320-AC43-922F-9B7DB6E8AFB3}"/>
            </a:ext>
          </a:extLst>
        </xdr:cNvPr>
        <xdr:cNvSpPr/>
      </xdr:nvSpPr>
      <xdr:spPr>
        <a:xfrm>
          <a:off x="16297275" y="16843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439</xdr:row>
      <xdr:rowOff>79375</xdr:rowOff>
    </xdr:from>
    <xdr:to>
      <xdr:col>7</xdr:col>
      <xdr:colOff>988695</xdr:colOff>
      <xdr:row>439</xdr:row>
      <xdr:rowOff>353695</xdr:rowOff>
    </xdr:to>
    <xdr:sp macro="" textlink="">
      <xdr:nvSpPr>
        <xdr:cNvPr id="606" name="Oval 605">
          <a:extLst>
            <a:ext uri="{FF2B5EF4-FFF2-40B4-BE49-F238E27FC236}">
              <a16:creationId xmlns:a16="http://schemas.microsoft.com/office/drawing/2014/main" id="{E6064B3F-838B-D349-BCBD-89056998D4F4}"/>
            </a:ext>
          </a:extLst>
        </xdr:cNvPr>
        <xdr:cNvSpPr/>
      </xdr:nvSpPr>
      <xdr:spPr>
        <a:xfrm>
          <a:off x="16297275" y="17287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440</xdr:row>
      <xdr:rowOff>79375</xdr:rowOff>
    </xdr:from>
    <xdr:to>
      <xdr:col>7</xdr:col>
      <xdr:colOff>988695</xdr:colOff>
      <xdr:row>440</xdr:row>
      <xdr:rowOff>353695</xdr:rowOff>
    </xdr:to>
    <xdr:sp macro="" textlink="">
      <xdr:nvSpPr>
        <xdr:cNvPr id="607" name="Oval 606">
          <a:extLst>
            <a:ext uri="{FF2B5EF4-FFF2-40B4-BE49-F238E27FC236}">
              <a16:creationId xmlns:a16="http://schemas.microsoft.com/office/drawing/2014/main" id="{554CA6F5-4ACE-1549-88CF-ECE2D54DC9E2}"/>
            </a:ext>
          </a:extLst>
        </xdr:cNvPr>
        <xdr:cNvSpPr/>
      </xdr:nvSpPr>
      <xdr:spPr>
        <a:xfrm>
          <a:off x="16297275" y="17732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441</xdr:row>
      <xdr:rowOff>79375</xdr:rowOff>
    </xdr:from>
    <xdr:to>
      <xdr:col>7</xdr:col>
      <xdr:colOff>988695</xdr:colOff>
      <xdr:row>441</xdr:row>
      <xdr:rowOff>353695</xdr:rowOff>
    </xdr:to>
    <xdr:sp macro="" textlink="">
      <xdr:nvSpPr>
        <xdr:cNvPr id="608" name="Oval 607">
          <a:extLst>
            <a:ext uri="{FF2B5EF4-FFF2-40B4-BE49-F238E27FC236}">
              <a16:creationId xmlns:a16="http://schemas.microsoft.com/office/drawing/2014/main" id="{5E4B8CA2-5535-974F-BF60-36C3A14C5D37}"/>
            </a:ext>
          </a:extLst>
        </xdr:cNvPr>
        <xdr:cNvSpPr/>
      </xdr:nvSpPr>
      <xdr:spPr>
        <a:xfrm>
          <a:off x="16297275" y="18176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442</xdr:row>
      <xdr:rowOff>79375</xdr:rowOff>
    </xdr:from>
    <xdr:to>
      <xdr:col>7</xdr:col>
      <xdr:colOff>988695</xdr:colOff>
      <xdr:row>442</xdr:row>
      <xdr:rowOff>353695</xdr:rowOff>
    </xdr:to>
    <xdr:sp macro="" textlink="">
      <xdr:nvSpPr>
        <xdr:cNvPr id="609" name="Oval 608">
          <a:extLst>
            <a:ext uri="{FF2B5EF4-FFF2-40B4-BE49-F238E27FC236}">
              <a16:creationId xmlns:a16="http://schemas.microsoft.com/office/drawing/2014/main" id="{0D2A7D32-04CA-B44C-9F1F-DAE38B9AC99C}"/>
            </a:ext>
          </a:extLst>
        </xdr:cNvPr>
        <xdr:cNvSpPr/>
      </xdr:nvSpPr>
      <xdr:spPr>
        <a:xfrm>
          <a:off x="16297275" y="18621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443</xdr:row>
      <xdr:rowOff>79375</xdr:rowOff>
    </xdr:from>
    <xdr:to>
      <xdr:col>7</xdr:col>
      <xdr:colOff>988695</xdr:colOff>
      <xdr:row>443</xdr:row>
      <xdr:rowOff>353695</xdr:rowOff>
    </xdr:to>
    <xdr:sp macro="" textlink="">
      <xdr:nvSpPr>
        <xdr:cNvPr id="610" name="Oval 609">
          <a:extLst>
            <a:ext uri="{FF2B5EF4-FFF2-40B4-BE49-F238E27FC236}">
              <a16:creationId xmlns:a16="http://schemas.microsoft.com/office/drawing/2014/main" id="{021CEE69-7E28-6043-B284-BC916E7C2446}"/>
            </a:ext>
          </a:extLst>
        </xdr:cNvPr>
        <xdr:cNvSpPr/>
      </xdr:nvSpPr>
      <xdr:spPr>
        <a:xfrm>
          <a:off x="16297275" y="19065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444</xdr:row>
      <xdr:rowOff>79375</xdr:rowOff>
    </xdr:from>
    <xdr:to>
      <xdr:col>7</xdr:col>
      <xdr:colOff>988695</xdr:colOff>
      <xdr:row>444</xdr:row>
      <xdr:rowOff>353695</xdr:rowOff>
    </xdr:to>
    <xdr:sp macro="" textlink="">
      <xdr:nvSpPr>
        <xdr:cNvPr id="611" name="Oval 610">
          <a:extLst>
            <a:ext uri="{FF2B5EF4-FFF2-40B4-BE49-F238E27FC236}">
              <a16:creationId xmlns:a16="http://schemas.microsoft.com/office/drawing/2014/main" id="{CB811E2A-4E40-D945-A4D5-830831F7542F}"/>
            </a:ext>
          </a:extLst>
        </xdr:cNvPr>
        <xdr:cNvSpPr/>
      </xdr:nvSpPr>
      <xdr:spPr>
        <a:xfrm>
          <a:off x="16297275" y="19510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445</xdr:row>
      <xdr:rowOff>79375</xdr:rowOff>
    </xdr:from>
    <xdr:to>
      <xdr:col>7</xdr:col>
      <xdr:colOff>988695</xdr:colOff>
      <xdr:row>445</xdr:row>
      <xdr:rowOff>353695</xdr:rowOff>
    </xdr:to>
    <xdr:sp macro="" textlink="">
      <xdr:nvSpPr>
        <xdr:cNvPr id="612" name="Oval 611">
          <a:extLst>
            <a:ext uri="{FF2B5EF4-FFF2-40B4-BE49-F238E27FC236}">
              <a16:creationId xmlns:a16="http://schemas.microsoft.com/office/drawing/2014/main" id="{C1820A06-4A25-654B-A366-B0CAFC60B503}"/>
            </a:ext>
          </a:extLst>
        </xdr:cNvPr>
        <xdr:cNvSpPr/>
      </xdr:nvSpPr>
      <xdr:spPr>
        <a:xfrm>
          <a:off x="16297275" y="199548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446</xdr:row>
      <xdr:rowOff>79375</xdr:rowOff>
    </xdr:from>
    <xdr:to>
      <xdr:col>7</xdr:col>
      <xdr:colOff>988695</xdr:colOff>
      <xdr:row>446</xdr:row>
      <xdr:rowOff>353695</xdr:rowOff>
    </xdr:to>
    <xdr:sp macro="" textlink="">
      <xdr:nvSpPr>
        <xdr:cNvPr id="613" name="Oval 612">
          <a:extLst>
            <a:ext uri="{FF2B5EF4-FFF2-40B4-BE49-F238E27FC236}">
              <a16:creationId xmlns:a16="http://schemas.microsoft.com/office/drawing/2014/main" id="{9CB66F7C-5DA8-5141-A93A-537804BECED3}"/>
            </a:ext>
          </a:extLst>
        </xdr:cNvPr>
        <xdr:cNvSpPr/>
      </xdr:nvSpPr>
      <xdr:spPr>
        <a:xfrm>
          <a:off x="16297275" y="2039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635000</xdr:colOff>
      <xdr:row>548</xdr:row>
      <xdr:rowOff>889000</xdr:rowOff>
    </xdr:from>
    <xdr:to>
      <xdr:col>6</xdr:col>
      <xdr:colOff>904875</xdr:colOff>
      <xdr:row>548</xdr:row>
      <xdr:rowOff>1158875</xdr:rowOff>
    </xdr:to>
    <xdr:sp macro="" textlink="">
      <xdr:nvSpPr>
        <xdr:cNvPr id="614" name="Oval 613">
          <a:extLst>
            <a:ext uri="{FF2B5EF4-FFF2-40B4-BE49-F238E27FC236}">
              <a16:creationId xmlns:a16="http://schemas.microsoft.com/office/drawing/2014/main" id="{3C4C4774-E462-C84B-A2DC-4C36B5803198}"/>
            </a:ext>
          </a:extLst>
        </xdr:cNvPr>
        <xdr:cNvSpPr/>
      </xdr:nvSpPr>
      <xdr:spPr>
        <a:xfrm>
          <a:off x="14509750" y="235045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635000</xdr:colOff>
      <xdr:row>549</xdr:row>
      <xdr:rowOff>889000</xdr:rowOff>
    </xdr:from>
    <xdr:to>
      <xdr:col>6</xdr:col>
      <xdr:colOff>904875</xdr:colOff>
      <xdr:row>549</xdr:row>
      <xdr:rowOff>1158875</xdr:rowOff>
    </xdr:to>
    <xdr:sp macro="" textlink="">
      <xdr:nvSpPr>
        <xdr:cNvPr id="617" name="Oval 616">
          <a:extLst>
            <a:ext uri="{FF2B5EF4-FFF2-40B4-BE49-F238E27FC236}">
              <a16:creationId xmlns:a16="http://schemas.microsoft.com/office/drawing/2014/main" id="{ADB201E7-5593-4245-B623-40E209391D1B}"/>
            </a:ext>
          </a:extLst>
        </xdr:cNvPr>
        <xdr:cNvSpPr/>
      </xdr:nvSpPr>
      <xdr:spPr>
        <a:xfrm>
          <a:off x="14509750" y="235045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635000</xdr:colOff>
      <xdr:row>550</xdr:row>
      <xdr:rowOff>889000</xdr:rowOff>
    </xdr:from>
    <xdr:to>
      <xdr:col>6</xdr:col>
      <xdr:colOff>904875</xdr:colOff>
      <xdr:row>550</xdr:row>
      <xdr:rowOff>1158875</xdr:rowOff>
    </xdr:to>
    <xdr:sp macro="" textlink="">
      <xdr:nvSpPr>
        <xdr:cNvPr id="618" name="Oval 617">
          <a:extLst>
            <a:ext uri="{FF2B5EF4-FFF2-40B4-BE49-F238E27FC236}">
              <a16:creationId xmlns:a16="http://schemas.microsoft.com/office/drawing/2014/main" id="{249CB5A1-C943-6543-88C6-ECB5C1818780}"/>
            </a:ext>
          </a:extLst>
        </xdr:cNvPr>
        <xdr:cNvSpPr/>
      </xdr:nvSpPr>
      <xdr:spPr>
        <a:xfrm>
          <a:off x="14509750" y="235045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746125</xdr:colOff>
      <xdr:row>552</xdr:row>
      <xdr:rowOff>904875</xdr:rowOff>
    </xdr:from>
    <xdr:to>
      <xdr:col>7</xdr:col>
      <xdr:colOff>1020445</xdr:colOff>
      <xdr:row>552</xdr:row>
      <xdr:rowOff>1179195</xdr:rowOff>
    </xdr:to>
    <xdr:sp macro="" textlink="">
      <xdr:nvSpPr>
        <xdr:cNvPr id="619" name="Oval 618">
          <a:extLst>
            <a:ext uri="{FF2B5EF4-FFF2-40B4-BE49-F238E27FC236}">
              <a16:creationId xmlns:a16="http://schemas.microsoft.com/office/drawing/2014/main" id="{A68DEACB-43A8-B14D-A1EB-D2E779FFCE4B}"/>
            </a:ext>
          </a:extLst>
        </xdr:cNvPr>
        <xdr:cNvSpPr/>
      </xdr:nvSpPr>
      <xdr:spPr>
        <a:xfrm>
          <a:off x="16224250" y="24160162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746125</xdr:colOff>
      <xdr:row>553</xdr:row>
      <xdr:rowOff>904875</xdr:rowOff>
    </xdr:from>
    <xdr:to>
      <xdr:col>7</xdr:col>
      <xdr:colOff>1020445</xdr:colOff>
      <xdr:row>553</xdr:row>
      <xdr:rowOff>1179195</xdr:rowOff>
    </xdr:to>
    <xdr:sp macro="" textlink="">
      <xdr:nvSpPr>
        <xdr:cNvPr id="620" name="Oval 619">
          <a:extLst>
            <a:ext uri="{FF2B5EF4-FFF2-40B4-BE49-F238E27FC236}">
              <a16:creationId xmlns:a16="http://schemas.microsoft.com/office/drawing/2014/main" id="{2FF4BA29-C52C-5344-8DCB-B8607950CAB3}"/>
            </a:ext>
          </a:extLst>
        </xdr:cNvPr>
        <xdr:cNvSpPr/>
      </xdr:nvSpPr>
      <xdr:spPr>
        <a:xfrm>
          <a:off x="16224250" y="24160162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746125</xdr:colOff>
      <xdr:row>554</xdr:row>
      <xdr:rowOff>904875</xdr:rowOff>
    </xdr:from>
    <xdr:to>
      <xdr:col>7</xdr:col>
      <xdr:colOff>1020445</xdr:colOff>
      <xdr:row>554</xdr:row>
      <xdr:rowOff>1179195</xdr:rowOff>
    </xdr:to>
    <xdr:sp macro="" textlink="">
      <xdr:nvSpPr>
        <xdr:cNvPr id="621" name="Oval 620">
          <a:extLst>
            <a:ext uri="{FF2B5EF4-FFF2-40B4-BE49-F238E27FC236}">
              <a16:creationId xmlns:a16="http://schemas.microsoft.com/office/drawing/2014/main" id="{1A0D70F2-546A-104F-9FBF-6464C87AFF18}"/>
            </a:ext>
          </a:extLst>
        </xdr:cNvPr>
        <xdr:cNvSpPr/>
      </xdr:nvSpPr>
      <xdr:spPr>
        <a:xfrm>
          <a:off x="16224250" y="24160162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</xdr:row>
      <xdr:rowOff>79375</xdr:rowOff>
    </xdr:from>
    <xdr:to>
      <xdr:col>7</xdr:col>
      <xdr:colOff>988695</xdr:colOff>
      <xdr:row>7</xdr:row>
      <xdr:rowOff>353695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BC8AEBC8-679B-6F44-B70E-2D53FB98095D}"/>
            </a:ext>
          </a:extLst>
        </xdr:cNvPr>
        <xdr:cNvSpPr/>
      </xdr:nvSpPr>
      <xdr:spPr>
        <a:xfrm>
          <a:off x="15330138" y="13877172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8</xdr:row>
      <xdr:rowOff>79375</xdr:rowOff>
    </xdr:from>
    <xdr:to>
      <xdr:col>7</xdr:col>
      <xdr:colOff>988695</xdr:colOff>
      <xdr:row>8</xdr:row>
      <xdr:rowOff>353695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4917C273-823D-7F42-93E4-76EE6C6DDBDC}"/>
            </a:ext>
          </a:extLst>
        </xdr:cNvPr>
        <xdr:cNvSpPr/>
      </xdr:nvSpPr>
      <xdr:spPr>
        <a:xfrm>
          <a:off x="15330138" y="14329206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9</xdr:row>
      <xdr:rowOff>79375</xdr:rowOff>
    </xdr:from>
    <xdr:to>
      <xdr:col>7</xdr:col>
      <xdr:colOff>988695</xdr:colOff>
      <xdr:row>9</xdr:row>
      <xdr:rowOff>353695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4E4FB1D1-D0F2-1B46-82E3-3E699C7B51FC}"/>
            </a:ext>
          </a:extLst>
        </xdr:cNvPr>
        <xdr:cNvSpPr/>
      </xdr:nvSpPr>
      <xdr:spPr>
        <a:xfrm>
          <a:off x="15330138" y="14781239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</xdr:row>
      <xdr:rowOff>79375</xdr:rowOff>
    </xdr:from>
    <xdr:to>
      <xdr:col>7</xdr:col>
      <xdr:colOff>988695</xdr:colOff>
      <xdr:row>10</xdr:row>
      <xdr:rowOff>353695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B4882620-BA6E-DC4D-AA15-3C4CA9F72D2C}"/>
            </a:ext>
          </a:extLst>
        </xdr:cNvPr>
        <xdr:cNvSpPr/>
      </xdr:nvSpPr>
      <xdr:spPr>
        <a:xfrm>
          <a:off x="15330138" y="15233273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</xdr:row>
      <xdr:rowOff>79375</xdr:rowOff>
    </xdr:from>
    <xdr:to>
      <xdr:col>7</xdr:col>
      <xdr:colOff>988695</xdr:colOff>
      <xdr:row>11</xdr:row>
      <xdr:rowOff>353695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D27F11F3-45A3-D541-9DE5-35503BCA7A8D}"/>
            </a:ext>
          </a:extLst>
        </xdr:cNvPr>
        <xdr:cNvSpPr/>
      </xdr:nvSpPr>
      <xdr:spPr>
        <a:xfrm>
          <a:off x="15330138" y="15685307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</xdr:row>
      <xdr:rowOff>79375</xdr:rowOff>
    </xdr:from>
    <xdr:to>
      <xdr:col>7</xdr:col>
      <xdr:colOff>988695</xdr:colOff>
      <xdr:row>12</xdr:row>
      <xdr:rowOff>353695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62F719FA-B428-5F4D-9B1D-9D50A444902D}"/>
            </a:ext>
          </a:extLst>
        </xdr:cNvPr>
        <xdr:cNvSpPr/>
      </xdr:nvSpPr>
      <xdr:spPr>
        <a:xfrm>
          <a:off x="15330138" y="16137341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</xdr:row>
      <xdr:rowOff>79375</xdr:rowOff>
    </xdr:from>
    <xdr:to>
      <xdr:col>7</xdr:col>
      <xdr:colOff>988695</xdr:colOff>
      <xdr:row>13</xdr:row>
      <xdr:rowOff>353695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763B0E65-10F2-B342-80C5-9949C35392F7}"/>
            </a:ext>
          </a:extLst>
        </xdr:cNvPr>
        <xdr:cNvSpPr/>
      </xdr:nvSpPr>
      <xdr:spPr>
        <a:xfrm>
          <a:off x="15330138" y="165893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</xdr:row>
      <xdr:rowOff>79375</xdr:rowOff>
    </xdr:from>
    <xdr:to>
      <xdr:col>7</xdr:col>
      <xdr:colOff>988695</xdr:colOff>
      <xdr:row>14</xdr:row>
      <xdr:rowOff>353695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0B010BA1-AA5E-D64C-9DE6-801B26484E2D}"/>
            </a:ext>
          </a:extLst>
        </xdr:cNvPr>
        <xdr:cNvSpPr/>
      </xdr:nvSpPr>
      <xdr:spPr>
        <a:xfrm>
          <a:off x="15330138" y="17041409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</xdr:row>
      <xdr:rowOff>79375</xdr:rowOff>
    </xdr:from>
    <xdr:to>
      <xdr:col>7</xdr:col>
      <xdr:colOff>988695</xdr:colOff>
      <xdr:row>15</xdr:row>
      <xdr:rowOff>353695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E3089C20-9A92-6B42-8A18-461E59429731}"/>
            </a:ext>
          </a:extLst>
        </xdr:cNvPr>
        <xdr:cNvSpPr/>
      </xdr:nvSpPr>
      <xdr:spPr>
        <a:xfrm>
          <a:off x="15330138" y="17493443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</xdr:row>
      <xdr:rowOff>79375</xdr:rowOff>
    </xdr:from>
    <xdr:to>
      <xdr:col>7</xdr:col>
      <xdr:colOff>988695</xdr:colOff>
      <xdr:row>16</xdr:row>
      <xdr:rowOff>353695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9C5C3297-1EEF-E641-8FD8-261ACEA8D1D4}"/>
            </a:ext>
          </a:extLst>
        </xdr:cNvPr>
        <xdr:cNvSpPr/>
      </xdr:nvSpPr>
      <xdr:spPr>
        <a:xfrm>
          <a:off x="15330138" y="17945477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</xdr:row>
      <xdr:rowOff>79375</xdr:rowOff>
    </xdr:from>
    <xdr:to>
      <xdr:col>7</xdr:col>
      <xdr:colOff>988695</xdr:colOff>
      <xdr:row>17</xdr:row>
      <xdr:rowOff>353695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82E91C66-A7A4-1643-8502-D9F704579E02}"/>
            </a:ext>
          </a:extLst>
        </xdr:cNvPr>
        <xdr:cNvSpPr/>
      </xdr:nvSpPr>
      <xdr:spPr>
        <a:xfrm>
          <a:off x="15330138" y="18397511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</xdr:row>
      <xdr:rowOff>79375</xdr:rowOff>
    </xdr:from>
    <xdr:to>
      <xdr:col>7</xdr:col>
      <xdr:colOff>988695</xdr:colOff>
      <xdr:row>18</xdr:row>
      <xdr:rowOff>353695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0EFA3FBB-1D08-F843-A91E-B825C7D81C21}"/>
            </a:ext>
          </a:extLst>
        </xdr:cNvPr>
        <xdr:cNvSpPr/>
      </xdr:nvSpPr>
      <xdr:spPr>
        <a:xfrm>
          <a:off x="15330138" y="18849544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</xdr:row>
      <xdr:rowOff>79375</xdr:rowOff>
    </xdr:from>
    <xdr:to>
      <xdr:col>7</xdr:col>
      <xdr:colOff>988695</xdr:colOff>
      <xdr:row>19</xdr:row>
      <xdr:rowOff>353695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35035A83-832E-6C42-A25C-519EFEFB2A71}"/>
            </a:ext>
          </a:extLst>
        </xdr:cNvPr>
        <xdr:cNvSpPr/>
      </xdr:nvSpPr>
      <xdr:spPr>
        <a:xfrm>
          <a:off x="15330138" y="19301578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</xdr:row>
      <xdr:rowOff>79375</xdr:rowOff>
    </xdr:from>
    <xdr:to>
      <xdr:col>7</xdr:col>
      <xdr:colOff>988695</xdr:colOff>
      <xdr:row>20</xdr:row>
      <xdr:rowOff>353695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5AFC61CC-5190-3645-BF9E-73036DDF9352}"/>
            </a:ext>
          </a:extLst>
        </xdr:cNvPr>
        <xdr:cNvSpPr/>
      </xdr:nvSpPr>
      <xdr:spPr>
        <a:xfrm>
          <a:off x="15330138" y="19753612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</xdr:row>
      <xdr:rowOff>79375</xdr:rowOff>
    </xdr:from>
    <xdr:to>
      <xdr:col>7</xdr:col>
      <xdr:colOff>988695</xdr:colOff>
      <xdr:row>21</xdr:row>
      <xdr:rowOff>353695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5DABC199-50AD-0D40-A5C3-567CF4A1593D}"/>
            </a:ext>
          </a:extLst>
        </xdr:cNvPr>
        <xdr:cNvSpPr/>
      </xdr:nvSpPr>
      <xdr:spPr>
        <a:xfrm>
          <a:off x="15330138" y="20205646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</xdr:row>
      <xdr:rowOff>79375</xdr:rowOff>
    </xdr:from>
    <xdr:to>
      <xdr:col>7</xdr:col>
      <xdr:colOff>988695</xdr:colOff>
      <xdr:row>22</xdr:row>
      <xdr:rowOff>353695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579D9ACA-BBE6-694D-84AF-7AD9596483D1}"/>
            </a:ext>
          </a:extLst>
        </xdr:cNvPr>
        <xdr:cNvSpPr/>
      </xdr:nvSpPr>
      <xdr:spPr>
        <a:xfrm>
          <a:off x="15330138" y="2065768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</xdr:row>
      <xdr:rowOff>79375</xdr:rowOff>
    </xdr:from>
    <xdr:to>
      <xdr:col>7</xdr:col>
      <xdr:colOff>988695</xdr:colOff>
      <xdr:row>23</xdr:row>
      <xdr:rowOff>353695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8655F89D-6688-E743-AF61-F22A1D6214CF}"/>
            </a:ext>
          </a:extLst>
        </xdr:cNvPr>
        <xdr:cNvSpPr/>
      </xdr:nvSpPr>
      <xdr:spPr>
        <a:xfrm>
          <a:off x="15330138" y="21109714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24</xdr:row>
      <xdr:rowOff>79375</xdr:rowOff>
    </xdr:from>
    <xdr:to>
      <xdr:col>7</xdr:col>
      <xdr:colOff>988695</xdr:colOff>
      <xdr:row>24</xdr:row>
      <xdr:rowOff>353695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8906314F-7C11-E44C-85E7-0CA5E1AD7AB4}"/>
            </a:ext>
          </a:extLst>
        </xdr:cNvPr>
        <xdr:cNvSpPr/>
      </xdr:nvSpPr>
      <xdr:spPr>
        <a:xfrm>
          <a:off x="15330138" y="21561748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25</xdr:row>
      <xdr:rowOff>79375</xdr:rowOff>
    </xdr:from>
    <xdr:to>
      <xdr:col>7</xdr:col>
      <xdr:colOff>988695</xdr:colOff>
      <xdr:row>25</xdr:row>
      <xdr:rowOff>353695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B81F1125-0C6A-9448-915F-33927420CF8E}"/>
            </a:ext>
          </a:extLst>
        </xdr:cNvPr>
        <xdr:cNvSpPr/>
      </xdr:nvSpPr>
      <xdr:spPr>
        <a:xfrm>
          <a:off x="15330138" y="22013782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26</xdr:row>
      <xdr:rowOff>79375</xdr:rowOff>
    </xdr:from>
    <xdr:to>
      <xdr:col>7</xdr:col>
      <xdr:colOff>988695</xdr:colOff>
      <xdr:row>26</xdr:row>
      <xdr:rowOff>353695</xdr:rowOff>
    </xdr:to>
    <xdr:sp macro="" textlink="">
      <xdr:nvSpPr>
        <xdr:cNvPr id="74" name="Oval 73">
          <a:extLst>
            <a:ext uri="{FF2B5EF4-FFF2-40B4-BE49-F238E27FC236}">
              <a16:creationId xmlns:a16="http://schemas.microsoft.com/office/drawing/2014/main" id="{B938FBB6-4E7D-3546-B4F0-2F98E544EAC5}"/>
            </a:ext>
          </a:extLst>
        </xdr:cNvPr>
        <xdr:cNvSpPr/>
      </xdr:nvSpPr>
      <xdr:spPr>
        <a:xfrm>
          <a:off x="15330138" y="22465816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7</xdr:row>
      <xdr:rowOff>301357</xdr:rowOff>
    </xdr:from>
    <xdr:to>
      <xdr:col>0</xdr:col>
      <xdr:colOff>2853725</xdr:colOff>
      <xdr:row>13</xdr:row>
      <xdr:rowOff>123634</xdr:rowOff>
    </xdr:to>
    <xdr:pic>
      <xdr:nvPicPr>
        <xdr:cNvPr id="75" name="Picture 15">
          <a:extLst>
            <a:ext uri="{FF2B5EF4-FFF2-40B4-BE49-F238E27FC236}">
              <a16:creationId xmlns:a16="http://schemas.microsoft.com/office/drawing/2014/main" id="{1E74C1DC-3B1B-C448-AD6E-B04F1D9B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3560"/>
          <a:ext cx="2853725" cy="23192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304800</xdr:colOff>
      <xdr:row>9</xdr:row>
      <xdr:rowOff>311150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78C1058B-CD55-644F-8E53-3FAB7D8D39FA}"/>
            </a:ext>
          </a:extLst>
        </xdr:cNvPr>
        <xdr:cNvSpPr>
          <a:spLocks noChangeAspect="1" noChangeArrowheads="1"/>
        </xdr:cNvSpPr>
      </xdr:nvSpPr>
      <xdr:spPr bwMode="auto">
        <a:xfrm>
          <a:off x="0" y="746125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107157</xdr:colOff>
      <xdr:row>12</xdr:row>
      <xdr:rowOff>71436</xdr:rowOff>
    </xdr:from>
    <xdr:to>
      <xdr:col>0</xdr:col>
      <xdr:colOff>2943607</xdr:colOff>
      <xdr:row>18</xdr:row>
      <xdr:rowOff>292098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90A31-5FFF-954B-BF1D-5C1AAC6E29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550" t="3898"/>
        <a:stretch/>
      </xdr:blipFill>
      <xdr:spPr>
        <a:xfrm>
          <a:off x="107157" y="2047874"/>
          <a:ext cx="2836450" cy="2935287"/>
        </a:xfrm>
        <a:prstGeom prst="rect">
          <a:avLst/>
        </a:prstGeom>
      </xdr:spPr>
    </xdr:pic>
    <xdr:clientData/>
  </xdr:twoCellAnchor>
  <xdr:twoCellAnchor editAs="oneCell">
    <xdr:from>
      <xdr:col>0</xdr:col>
      <xdr:colOff>146842</xdr:colOff>
      <xdr:row>29</xdr:row>
      <xdr:rowOff>130968</xdr:rowOff>
    </xdr:from>
    <xdr:to>
      <xdr:col>0</xdr:col>
      <xdr:colOff>2994377</xdr:colOff>
      <xdr:row>36</xdr:row>
      <xdr:rowOff>71437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2E88F7-5C1E-534B-9540-41973D12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42" y="6334124"/>
          <a:ext cx="2847535" cy="308371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47</xdr:row>
      <xdr:rowOff>67469</xdr:rowOff>
    </xdr:from>
    <xdr:to>
      <xdr:col>0</xdr:col>
      <xdr:colOff>2977356</xdr:colOff>
      <xdr:row>52</xdr:row>
      <xdr:rowOff>428625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EC7563E-3FF7-1E45-AB47-8442A10AC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5835"/>
        <a:stretch/>
      </xdr:blipFill>
      <xdr:spPr>
        <a:xfrm>
          <a:off x="95250" y="10664032"/>
          <a:ext cx="2882106" cy="2563812"/>
        </a:xfrm>
        <a:prstGeom prst="rect">
          <a:avLst/>
        </a:prstGeom>
      </xdr:spPr>
    </xdr:pic>
    <xdr:clientData/>
  </xdr:twoCellAnchor>
  <xdr:twoCellAnchor editAs="oneCell">
    <xdr:from>
      <xdr:col>0</xdr:col>
      <xdr:colOff>112712</xdr:colOff>
      <xdr:row>64</xdr:row>
      <xdr:rowOff>61118</xdr:rowOff>
    </xdr:from>
    <xdr:to>
      <xdr:col>0</xdr:col>
      <xdr:colOff>2954337</xdr:colOff>
      <xdr:row>70</xdr:row>
      <xdr:rowOff>388837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AA7893D-D07E-D140-B9D3-65156668E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257" t="4760" r="18376" b="4408"/>
        <a:stretch/>
      </xdr:blipFill>
      <xdr:spPr>
        <a:xfrm>
          <a:off x="112712" y="14753431"/>
          <a:ext cx="2841625" cy="2986781"/>
        </a:xfrm>
        <a:prstGeom prst="rect">
          <a:avLst/>
        </a:prstGeom>
      </xdr:spPr>
    </xdr:pic>
    <xdr:clientData/>
  </xdr:twoCellAnchor>
  <xdr:twoCellAnchor>
    <xdr:from>
      <xdr:col>7</xdr:col>
      <xdr:colOff>714375</xdr:colOff>
      <xdr:row>9</xdr:row>
      <xdr:rowOff>79375</xdr:rowOff>
    </xdr:from>
    <xdr:to>
      <xdr:col>7</xdr:col>
      <xdr:colOff>988695</xdr:colOff>
      <xdr:row>9</xdr:row>
      <xdr:rowOff>353695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445255EE-57ED-BD45-9B82-4722936E3FD5}"/>
            </a:ext>
          </a:extLst>
        </xdr:cNvPr>
        <xdr:cNvSpPr/>
      </xdr:nvSpPr>
      <xdr:spPr>
        <a:xfrm>
          <a:off x="15357475" y="2695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10</xdr:row>
      <xdr:rowOff>79375</xdr:rowOff>
    </xdr:from>
    <xdr:to>
      <xdr:col>7</xdr:col>
      <xdr:colOff>988695</xdr:colOff>
      <xdr:row>10</xdr:row>
      <xdr:rowOff>353695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72D823C0-A2FC-6D47-91D7-E671A062B057}"/>
            </a:ext>
          </a:extLst>
        </xdr:cNvPr>
        <xdr:cNvSpPr/>
      </xdr:nvSpPr>
      <xdr:spPr>
        <a:xfrm>
          <a:off x="15357475" y="3140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11</xdr:row>
      <xdr:rowOff>79375</xdr:rowOff>
    </xdr:from>
    <xdr:to>
      <xdr:col>7</xdr:col>
      <xdr:colOff>988695</xdr:colOff>
      <xdr:row>11</xdr:row>
      <xdr:rowOff>353695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105D0A97-8EE6-B648-95D8-7A394DDD8710}"/>
            </a:ext>
          </a:extLst>
        </xdr:cNvPr>
        <xdr:cNvSpPr/>
      </xdr:nvSpPr>
      <xdr:spPr>
        <a:xfrm>
          <a:off x="15357475" y="3584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12</xdr:row>
      <xdr:rowOff>79375</xdr:rowOff>
    </xdr:from>
    <xdr:to>
      <xdr:col>7</xdr:col>
      <xdr:colOff>988695</xdr:colOff>
      <xdr:row>12</xdr:row>
      <xdr:rowOff>353695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F1337497-00C5-8144-BA64-861EE1599BCC}"/>
            </a:ext>
          </a:extLst>
        </xdr:cNvPr>
        <xdr:cNvSpPr/>
      </xdr:nvSpPr>
      <xdr:spPr>
        <a:xfrm>
          <a:off x="15357475" y="4029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13</xdr:row>
      <xdr:rowOff>79375</xdr:rowOff>
    </xdr:from>
    <xdr:to>
      <xdr:col>7</xdr:col>
      <xdr:colOff>988695</xdr:colOff>
      <xdr:row>13</xdr:row>
      <xdr:rowOff>353695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180C2533-28AC-C945-B779-23B344322076}"/>
            </a:ext>
          </a:extLst>
        </xdr:cNvPr>
        <xdr:cNvSpPr/>
      </xdr:nvSpPr>
      <xdr:spPr>
        <a:xfrm>
          <a:off x="15357475" y="4473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14</xdr:row>
      <xdr:rowOff>79375</xdr:rowOff>
    </xdr:from>
    <xdr:to>
      <xdr:col>7</xdr:col>
      <xdr:colOff>988695</xdr:colOff>
      <xdr:row>14</xdr:row>
      <xdr:rowOff>353695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6FE462BE-EE18-384C-AD64-C7BC20064ECC}"/>
            </a:ext>
          </a:extLst>
        </xdr:cNvPr>
        <xdr:cNvSpPr/>
      </xdr:nvSpPr>
      <xdr:spPr>
        <a:xfrm>
          <a:off x="15357475" y="4918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15</xdr:row>
      <xdr:rowOff>79375</xdr:rowOff>
    </xdr:from>
    <xdr:to>
      <xdr:col>7</xdr:col>
      <xdr:colOff>988695</xdr:colOff>
      <xdr:row>15</xdr:row>
      <xdr:rowOff>353695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9524184-CFD2-524A-8AA7-E8434B5A4767}"/>
            </a:ext>
          </a:extLst>
        </xdr:cNvPr>
        <xdr:cNvSpPr/>
      </xdr:nvSpPr>
      <xdr:spPr>
        <a:xfrm>
          <a:off x="15357475" y="5362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16</xdr:row>
      <xdr:rowOff>79375</xdr:rowOff>
    </xdr:from>
    <xdr:to>
      <xdr:col>7</xdr:col>
      <xdr:colOff>988695</xdr:colOff>
      <xdr:row>16</xdr:row>
      <xdr:rowOff>353695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7C8326A5-46FE-D948-9580-934D5316CFA7}"/>
            </a:ext>
          </a:extLst>
        </xdr:cNvPr>
        <xdr:cNvSpPr/>
      </xdr:nvSpPr>
      <xdr:spPr>
        <a:xfrm>
          <a:off x="15357475" y="5807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17</xdr:row>
      <xdr:rowOff>79375</xdr:rowOff>
    </xdr:from>
    <xdr:to>
      <xdr:col>7</xdr:col>
      <xdr:colOff>988695</xdr:colOff>
      <xdr:row>17</xdr:row>
      <xdr:rowOff>353695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D7903048-1934-7F45-9015-953899D30AA7}"/>
            </a:ext>
          </a:extLst>
        </xdr:cNvPr>
        <xdr:cNvSpPr/>
      </xdr:nvSpPr>
      <xdr:spPr>
        <a:xfrm>
          <a:off x="15357475" y="6251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18</xdr:row>
      <xdr:rowOff>79375</xdr:rowOff>
    </xdr:from>
    <xdr:to>
      <xdr:col>7</xdr:col>
      <xdr:colOff>988695</xdr:colOff>
      <xdr:row>18</xdr:row>
      <xdr:rowOff>353695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BC0800CF-D588-AC4C-A138-BAD8CC1411E9}"/>
            </a:ext>
          </a:extLst>
        </xdr:cNvPr>
        <xdr:cNvSpPr/>
      </xdr:nvSpPr>
      <xdr:spPr>
        <a:xfrm>
          <a:off x="15357475" y="6696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19</xdr:row>
      <xdr:rowOff>79375</xdr:rowOff>
    </xdr:from>
    <xdr:to>
      <xdr:col>7</xdr:col>
      <xdr:colOff>988695</xdr:colOff>
      <xdr:row>19</xdr:row>
      <xdr:rowOff>353695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958C5F9A-80EB-C04B-8025-C9142D222B2F}"/>
            </a:ext>
          </a:extLst>
        </xdr:cNvPr>
        <xdr:cNvSpPr/>
      </xdr:nvSpPr>
      <xdr:spPr>
        <a:xfrm>
          <a:off x="15357475" y="7140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20</xdr:row>
      <xdr:rowOff>79375</xdr:rowOff>
    </xdr:from>
    <xdr:to>
      <xdr:col>7</xdr:col>
      <xdr:colOff>988695</xdr:colOff>
      <xdr:row>20</xdr:row>
      <xdr:rowOff>353695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DA20BAFE-DD3C-844B-894F-9139A40CA178}"/>
            </a:ext>
          </a:extLst>
        </xdr:cNvPr>
        <xdr:cNvSpPr/>
      </xdr:nvSpPr>
      <xdr:spPr>
        <a:xfrm>
          <a:off x="15357475" y="7585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21</xdr:row>
      <xdr:rowOff>79375</xdr:rowOff>
    </xdr:from>
    <xdr:to>
      <xdr:col>7</xdr:col>
      <xdr:colOff>988695</xdr:colOff>
      <xdr:row>21</xdr:row>
      <xdr:rowOff>353695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25B77E33-8811-3E40-ACEB-42E26BF85FCF}"/>
            </a:ext>
          </a:extLst>
        </xdr:cNvPr>
        <xdr:cNvSpPr/>
      </xdr:nvSpPr>
      <xdr:spPr>
        <a:xfrm>
          <a:off x="15357475" y="8029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22</xdr:row>
      <xdr:rowOff>79375</xdr:rowOff>
    </xdr:from>
    <xdr:to>
      <xdr:col>7</xdr:col>
      <xdr:colOff>988695</xdr:colOff>
      <xdr:row>22</xdr:row>
      <xdr:rowOff>353695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6FBBB110-2445-E24E-9D69-E76BA710FD13}"/>
            </a:ext>
          </a:extLst>
        </xdr:cNvPr>
        <xdr:cNvSpPr/>
      </xdr:nvSpPr>
      <xdr:spPr>
        <a:xfrm>
          <a:off x="15357475" y="84740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23</xdr:row>
      <xdr:rowOff>79375</xdr:rowOff>
    </xdr:from>
    <xdr:to>
      <xdr:col>7</xdr:col>
      <xdr:colOff>988695</xdr:colOff>
      <xdr:row>23</xdr:row>
      <xdr:rowOff>353695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A8297B8A-BE21-9648-ACA0-3CBB01CDDCE1}"/>
            </a:ext>
          </a:extLst>
        </xdr:cNvPr>
        <xdr:cNvSpPr/>
      </xdr:nvSpPr>
      <xdr:spPr>
        <a:xfrm>
          <a:off x="15357475" y="8918575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24</xdr:row>
      <xdr:rowOff>79375</xdr:rowOff>
    </xdr:from>
    <xdr:to>
      <xdr:col>6</xdr:col>
      <xdr:colOff>984250</xdr:colOff>
      <xdr:row>24</xdr:row>
      <xdr:rowOff>349250</xdr:rowOff>
    </xdr:to>
    <xdr:sp macro="" textlink="">
      <xdr:nvSpPr>
        <xdr:cNvPr id="22" name="Oval 21">
          <a:extLst>
            <a:ext uri="{FF2B5EF4-FFF2-40B4-BE49-F238E27FC236}">
              <a16:creationId xmlns:a16="http://schemas.microsoft.com/office/drawing/2014/main" id="{7C765246-8C3D-B34D-874E-7D8EC4355E33}"/>
            </a:ext>
          </a:extLst>
        </xdr:cNvPr>
        <xdr:cNvSpPr/>
      </xdr:nvSpPr>
      <xdr:spPr>
        <a:xfrm>
          <a:off x="13757275" y="475900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25</xdr:row>
      <xdr:rowOff>79375</xdr:rowOff>
    </xdr:from>
    <xdr:to>
      <xdr:col>6</xdr:col>
      <xdr:colOff>984250</xdr:colOff>
      <xdr:row>25</xdr:row>
      <xdr:rowOff>349250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9EFA9DC8-04D3-9A4A-AFDA-89201B40ADD5}"/>
            </a:ext>
          </a:extLst>
        </xdr:cNvPr>
        <xdr:cNvSpPr/>
      </xdr:nvSpPr>
      <xdr:spPr>
        <a:xfrm>
          <a:off x="13757275" y="475900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26</xdr:row>
      <xdr:rowOff>79375</xdr:rowOff>
    </xdr:from>
    <xdr:to>
      <xdr:col>6</xdr:col>
      <xdr:colOff>984250</xdr:colOff>
      <xdr:row>26</xdr:row>
      <xdr:rowOff>349250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32B15D51-1316-4B47-BCC4-3C959F65C7A0}"/>
            </a:ext>
          </a:extLst>
        </xdr:cNvPr>
        <xdr:cNvSpPr/>
      </xdr:nvSpPr>
      <xdr:spPr>
        <a:xfrm>
          <a:off x="13757275" y="47590075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27</xdr:row>
      <xdr:rowOff>79375</xdr:rowOff>
    </xdr:from>
    <xdr:to>
      <xdr:col>7</xdr:col>
      <xdr:colOff>988695</xdr:colOff>
      <xdr:row>27</xdr:row>
      <xdr:rowOff>353695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2927A352-72A3-7C4E-8EEA-E9A6C16F62B3}"/>
            </a:ext>
          </a:extLst>
        </xdr:cNvPr>
        <xdr:cNvSpPr/>
      </xdr:nvSpPr>
      <xdr:spPr>
        <a:xfrm>
          <a:off x="15779750" y="3016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28</xdr:row>
      <xdr:rowOff>79375</xdr:rowOff>
    </xdr:from>
    <xdr:to>
      <xdr:col>7</xdr:col>
      <xdr:colOff>988695</xdr:colOff>
      <xdr:row>28</xdr:row>
      <xdr:rowOff>353695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4C4D75C9-A4F1-B346-8F11-9D6FADD44485}"/>
            </a:ext>
          </a:extLst>
        </xdr:cNvPr>
        <xdr:cNvSpPr/>
      </xdr:nvSpPr>
      <xdr:spPr>
        <a:xfrm>
          <a:off x="15779750" y="3460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29</xdr:row>
      <xdr:rowOff>79375</xdr:rowOff>
    </xdr:from>
    <xdr:to>
      <xdr:col>7</xdr:col>
      <xdr:colOff>988695</xdr:colOff>
      <xdr:row>29</xdr:row>
      <xdr:rowOff>353695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39D723EA-A80D-7748-B9CE-3A0732D91107}"/>
            </a:ext>
          </a:extLst>
        </xdr:cNvPr>
        <xdr:cNvSpPr/>
      </xdr:nvSpPr>
      <xdr:spPr>
        <a:xfrm>
          <a:off x="15779750" y="3905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30</xdr:row>
      <xdr:rowOff>79375</xdr:rowOff>
    </xdr:from>
    <xdr:to>
      <xdr:col>7</xdr:col>
      <xdr:colOff>988695</xdr:colOff>
      <xdr:row>30</xdr:row>
      <xdr:rowOff>353695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77E62398-A974-F040-9DF4-413DC4B43481}"/>
            </a:ext>
          </a:extLst>
        </xdr:cNvPr>
        <xdr:cNvSpPr/>
      </xdr:nvSpPr>
      <xdr:spPr>
        <a:xfrm>
          <a:off x="15779750" y="4349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31</xdr:row>
      <xdr:rowOff>79375</xdr:rowOff>
    </xdr:from>
    <xdr:to>
      <xdr:col>7</xdr:col>
      <xdr:colOff>988695</xdr:colOff>
      <xdr:row>31</xdr:row>
      <xdr:rowOff>353695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943348F-3916-4043-A6C7-F25EB3F5E10E}"/>
            </a:ext>
          </a:extLst>
        </xdr:cNvPr>
        <xdr:cNvSpPr/>
      </xdr:nvSpPr>
      <xdr:spPr>
        <a:xfrm>
          <a:off x="15779750" y="4794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32</xdr:row>
      <xdr:rowOff>79375</xdr:rowOff>
    </xdr:from>
    <xdr:to>
      <xdr:col>7</xdr:col>
      <xdr:colOff>988695</xdr:colOff>
      <xdr:row>32</xdr:row>
      <xdr:rowOff>353695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009EBFA1-5E98-854A-9F93-75F0F2931362}"/>
            </a:ext>
          </a:extLst>
        </xdr:cNvPr>
        <xdr:cNvSpPr/>
      </xdr:nvSpPr>
      <xdr:spPr>
        <a:xfrm>
          <a:off x="15779750" y="5238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33</xdr:row>
      <xdr:rowOff>79375</xdr:rowOff>
    </xdr:from>
    <xdr:to>
      <xdr:col>7</xdr:col>
      <xdr:colOff>988695</xdr:colOff>
      <xdr:row>33</xdr:row>
      <xdr:rowOff>353695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AC3772C7-E521-2744-A52F-211CF26A5E84}"/>
            </a:ext>
          </a:extLst>
        </xdr:cNvPr>
        <xdr:cNvSpPr/>
      </xdr:nvSpPr>
      <xdr:spPr>
        <a:xfrm>
          <a:off x="15779750" y="5683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34</xdr:row>
      <xdr:rowOff>79375</xdr:rowOff>
    </xdr:from>
    <xdr:to>
      <xdr:col>7</xdr:col>
      <xdr:colOff>988695</xdr:colOff>
      <xdr:row>34</xdr:row>
      <xdr:rowOff>353695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70681A6A-96DD-9942-B523-63221CC05F2C}"/>
            </a:ext>
          </a:extLst>
        </xdr:cNvPr>
        <xdr:cNvSpPr/>
      </xdr:nvSpPr>
      <xdr:spPr>
        <a:xfrm>
          <a:off x="15779750" y="6127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35</xdr:row>
      <xdr:rowOff>79375</xdr:rowOff>
    </xdr:from>
    <xdr:to>
      <xdr:col>7</xdr:col>
      <xdr:colOff>988695</xdr:colOff>
      <xdr:row>35</xdr:row>
      <xdr:rowOff>353695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D6C95A7B-90FA-1F41-B65C-A2250884144F}"/>
            </a:ext>
          </a:extLst>
        </xdr:cNvPr>
        <xdr:cNvSpPr/>
      </xdr:nvSpPr>
      <xdr:spPr>
        <a:xfrm>
          <a:off x="15779750" y="6572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36</xdr:row>
      <xdr:rowOff>79375</xdr:rowOff>
    </xdr:from>
    <xdr:to>
      <xdr:col>7</xdr:col>
      <xdr:colOff>988695</xdr:colOff>
      <xdr:row>36</xdr:row>
      <xdr:rowOff>353695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7AFEA607-98FC-934E-89FF-E18DA1844382}"/>
            </a:ext>
          </a:extLst>
        </xdr:cNvPr>
        <xdr:cNvSpPr/>
      </xdr:nvSpPr>
      <xdr:spPr>
        <a:xfrm>
          <a:off x="15779750" y="7016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37</xdr:row>
      <xdr:rowOff>79375</xdr:rowOff>
    </xdr:from>
    <xdr:to>
      <xdr:col>7</xdr:col>
      <xdr:colOff>988695</xdr:colOff>
      <xdr:row>37</xdr:row>
      <xdr:rowOff>353695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3787E671-9900-434D-A4B2-2BD5EA183A1A}"/>
            </a:ext>
          </a:extLst>
        </xdr:cNvPr>
        <xdr:cNvSpPr/>
      </xdr:nvSpPr>
      <xdr:spPr>
        <a:xfrm>
          <a:off x="15779750" y="7461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38</xdr:row>
      <xdr:rowOff>79375</xdr:rowOff>
    </xdr:from>
    <xdr:to>
      <xdr:col>7</xdr:col>
      <xdr:colOff>988695</xdr:colOff>
      <xdr:row>38</xdr:row>
      <xdr:rowOff>353695</xdr:rowOff>
    </xdr:to>
    <xdr:sp macro="" textlink="">
      <xdr:nvSpPr>
        <xdr:cNvPr id="36" name="Oval 35">
          <a:extLst>
            <a:ext uri="{FF2B5EF4-FFF2-40B4-BE49-F238E27FC236}">
              <a16:creationId xmlns:a16="http://schemas.microsoft.com/office/drawing/2014/main" id="{3B5FBE01-C257-6E43-90C8-31513B7DD2AE}"/>
            </a:ext>
          </a:extLst>
        </xdr:cNvPr>
        <xdr:cNvSpPr/>
      </xdr:nvSpPr>
      <xdr:spPr>
        <a:xfrm>
          <a:off x="15779750" y="7905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39</xdr:row>
      <xdr:rowOff>79375</xdr:rowOff>
    </xdr:from>
    <xdr:to>
      <xdr:col>7</xdr:col>
      <xdr:colOff>988695</xdr:colOff>
      <xdr:row>39</xdr:row>
      <xdr:rowOff>353695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016D7734-E815-624B-864A-FEF4A0E12562}"/>
            </a:ext>
          </a:extLst>
        </xdr:cNvPr>
        <xdr:cNvSpPr/>
      </xdr:nvSpPr>
      <xdr:spPr>
        <a:xfrm>
          <a:off x="15779750" y="8350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40</xdr:row>
      <xdr:rowOff>79375</xdr:rowOff>
    </xdr:from>
    <xdr:to>
      <xdr:col>7</xdr:col>
      <xdr:colOff>988695</xdr:colOff>
      <xdr:row>40</xdr:row>
      <xdr:rowOff>353695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7FF16B25-8BDC-EA4A-AD43-03A4827F68FB}"/>
            </a:ext>
          </a:extLst>
        </xdr:cNvPr>
        <xdr:cNvSpPr/>
      </xdr:nvSpPr>
      <xdr:spPr>
        <a:xfrm>
          <a:off x="15779750" y="8794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41</xdr:row>
      <xdr:rowOff>79375</xdr:rowOff>
    </xdr:from>
    <xdr:to>
      <xdr:col>7</xdr:col>
      <xdr:colOff>988695</xdr:colOff>
      <xdr:row>41</xdr:row>
      <xdr:rowOff>353695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66BB362C-E04B-4642-80B0-2D0B21A8DDF8}"/>
            </a:ext>
          </a:extLst>
        </xdr:cNvPr>
        <xdr:cNvSpPr/>
      </xdr:nvSpPr>
      <xdr:spPr>
        <a:xfrm>
          <a:off x="15779750" y="9239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42</xdr:row>
      <xdr:rowOff>79375</xdr:rowOff>
    </xdr:from>
    <xdr:to>
      <xdr:col>6</xdr:col>
      <xdr:colOff>984250</xdr:colOff>
      <xdr:row>42</xdr:row>
      <xdr:rowOff>349250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4633C9E2-9A20-D042-9ABA-44EB3037A2D4}"/>
            </a:ext>
          </a:extLst>
        </xdr:cNvPr>
        <xdr:cNvSpPr/>
      </xdr:nvSpPr>
      <xdr:spPr>
        <a:xfrm>
          <a:off x="13938250" y="9683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43</xdr:row>
      <xdr:rowOff>79375</xdr:rowOff>
    </xdr:from>
    <xdr:to>
      <xdr:col>6</xdr:col>
      <xdr:colOff>984250</xdr:colOff>
      <xdr:row>43</xdr:row>
      <xdr:rowOff>349250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25F7D241-733F-A64D-A753-0B0CAD010808}"/>
            </a:ext>
          </a:extLst>
        </xdr:cNvPr>
        <xdr:cNvSpPr/>
      </xdr:nvSpPr>
      <xdr:spPr>
        <a:xfrm>
          <a:off x="13938250" y="10128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44</xdr:row>
      <xdr:rowOff>79375</xdr:rowOff>
    </xdr:from>
    <xdr:to>
      <xdr:col>6</xdr:col>
      <xdr:colOff>984250</xdr:colOff>
      <xdr:row>44</xdr:row>
      <xdr:rowOff>349250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28965364-BF94-244F-BC5B-48F10B826615}"/>
            </a:ext>
          </a:extLst>
        </xdr:cNvPr>
        <xdr:cNvSpPr/>
      </xdr:nvSpPr>
      <xdr:spPr>
        <a:xfrm>
          <a:off x="13938250" y="10572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45</xdr:row>
      <xdr:rowOff>79375</xdr:rowOff>
    </xdr:from>
    <xdr:to>
      <xdr:col>7</xdr:col>
      <xdr:colOff>988695</xdr:colOff>
      <xdr:row>45</xdr:row>
      <xdr:rowOff>353695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CA9ECFF6-F329-5045-B05F-46928E81DD86}"/>
            </a:ext>
          </a:extLst>
        </xdr:cNvPr>
        <xdr:cNvSpPr/>
      </xdr:nvSpPr>
      <xdr:spPr>
        <a:xfrm>
          <a:off x="15779750" y="3016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46</xdr:row>
      <xdr:rowOff>79375</xdr:rowOff>
    </xdr:from>
    <xdr:to>
      <xdr:col>7</xdr:col>
      <xdr:colOff>988695</xdr:colOff>
      <xdr:row>46</xdr:row>
      <xdr:rowOff>353695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6CA790EE-7FA1-974A-90C2-800A0945C6A2}"/>
            </a:ext>
          </a:extLst>
        </xdr:cNvPr>
        <xdr:cNvSpPr/>
      </xdr:nvSpPr>
      <xdr:spPr>
        <a:xfrm>
          <a:off x="15779750" y="3460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47</xdr:row>
      <xdr:rowOff>79375</xdr:rowOff>
    </xdr:from>
    <xdr:to>
      <xdr:col>7</xdr:col>
      <xdr:colOff>988695</xdr:colOff>
      <xdr:row>47</xdr:row>
      <xdr:rowOff>353695</xdr:rowOff>
    </xdr:to>
    <xdr:sp macro="" textlink="">
      <xdr:nvSpPr>
        <xdr:cNvPr id="45" name="Oval 44">
          <a:extLst>
            <a:ext uri="{FF2B5EF4-FFF2-40B4-BE49-F238E27FC236}">
              <a16:creationId xmlns:a16="http://schemas.microsoft.com/office/drawing/2014/main" id="{96120FB6-A6D1-B346-BA16-2DDCFCF30C70}"/>
            </a:ext>
          </a:extLst>
        </xdr:cNvPr>
        <xdr:cNvSpPr/>
      </xdr:nvSpPr>
      <xdr:spPr>
        <a:xfrm>
          <a:off x="15779750" y="3905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48</xdr:row>
      <xdr:rowOff>79375</xdr:rowOff>
    </xdr:from>
    <xdr:to>
      <xdr:col>7</xdr:col>
      <xdr:colOff>988695</xdr:colOff>
      <xdr:row>48</xdr:row>
      <xdr:rowOff>353695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F83E6768-BE5F-B040-B4A4-15FFE3358D4D}"/>
            </a:ext>
          </a:extLst>
        </xdr:cNvPr>
        <xdr:cNvSpPr/>
      </xdr:nvSpPr>
      <xdr:spPr>
        <a:xfrm>
          <a:off x="15779750" y="4349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49</xdr:row>
      <xdr:rowOff>79375</xdr:rowOff>
    </xdr:from>
    <xdr:to>
      <xdr:col>7</xdr:col>
      <xdr:colOff>988695</xdr:colOff>
      <xdr:row>49</xdr:row>
      <xdr:rowOff>353695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56E7AC40-1F0E-DC41-BD50-B7A1DA77065B}"/>
            </a:ext>
          </a:extLst>
        </xdr:cNvPr>
        <xdr:cNvSpPr/>
      </xdr:nvSpPr>
      <xdr:spPr>
        <a:xfrm>
          <a:off x="15779750" y="4794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50</xdr:row>
      <xdr:rowOff>79375</xdr:rowOff>
    </xdr:from>
    <xdr:to>
      <xdr:col>7</xdr:col>
      <xdr:colOff>988695</xdr:colOff>
      <xdr:row>50</xdr:row>
      <xdr:rowOff>353695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4232CB9E-2035-5D47-8C75-29C2E6974285}"/>
            </a:ext>
          </a:extLst>
        </xdr:cNvPr>
        <xdr:cNvSpPr/>
      </xdr:nvSpPr>
      <xdr:spPr>
        <a:xfrm>
          <a:off x="15779750" y="5238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51</xdr:row>
      <xdr:rowOff>79375</xdr:rowOff>
    </xdr:from>
    <xdr:to>
      <xdr:col>7</xdr:col>
      <xdr:colOff>988695</xdr:colOff>
      <xdr:row>51</xdr:row>
      <xdr:rowOff>353695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22C4A365-3C28-F44F-9EB7-EFDC0B30BE45}"/>
            </a:ext>
          </a:extLst>
        </xdr:cNvPr>
        <xdr:cNvSpPr/>
      </xdr:nvSpPr>
      <xdr:spPr>
        <a:xfrm>
          <a:off x="15779750" y="5683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52</xdr:row>
      <xdr:rowOff>79375</xdr:rowOff>
    </xdr:from>
    <xdr:to>
      <xdr:col>7</xdr:col>
      <xdr:colOff>988695</xdr:colOff>
      <xdr:row>52</xdr:row>
      <xdr:rowOff>353695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C4024D23-03B7-4B45-B49A-80E1A1978D52}"/>
            </a:ext>
          </a:extLst>
        </xdr:cNvPr>
        <xdr:cNvSpPr/>
      </xdr:nvSpPr>
      <xdr:spPr>
        <a:xfrm>
          <a:off x="15779750" y="6127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53</xdr:row>
      <xdr:rowOff>79375</xdr:rowOff>
    </xdr:from>
    <xdr:to>
      <xdr:col>7</xdr:col>
      <xdr:colOff>988695</xdr:colOff>
      <xdr:row>53</xdr:row>
      <xdr:rowOff>353695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75A71C7D-7AA0-D54D-89C9-7C7F8FCEB0E7}"/>
            </a:ext>
          </a:extLst>
        </xdr:cNvPr>
        <xdr:cNvSpPr/>
      </xdr:nvSpPr>
      <xdr:spPr>
        <a:xfrm>
          <a:off x="15779750" y="6572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54</xdr:row>
      <xdr:rowOff>79375</xdr:rowOff>
    </xdr:from>
    <xdr:to>
      <xdr:col>7</xdr:col>
      <xdr:colOff>988695</xdr:colOff>
      <xdr:row>54</xdr:row>
      <xdr:rowOff>353695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F5C1E3CD-78CA-3141-983A-BFC53CB18AA9}"/>
            </a:ext>
          </a:extLst>
        </xdr:cNvPr>
        <xdr:cNvSpPr/>
      </xdr:nvSpPr>
      <xdr:spPr>
        <a:xfrm>
          <a:off x="15779750" y="7016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55</xdr:row>
      <xdr:rowOff>79375</xdr:rowOff>
    </xdr:from>
    <xdr:to>
      <xdr:col>7</xdr:col>
      <xdr:colOff>988695</xdr:colOff>
      <xdr:row>55</xdr:row>
      <xdr:rowOff>353695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C68EAF09-B557-994F-A566-CC5812982A37}"/>
            </a:ext>
          </a:extLst>
        </xdr:cNvPr>
        <xdr:cNvSpPr/>
      </xdr:nvSpPr>
      <xdr:spPr>
        <a:xfrm>
          <a:off x="15779750" y="7461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56</xdr:row>
      <xdr:rowOff>79375</xdr:rowOff>
    </xdr:from>
    <xdr:to>
      <xdr:col>7</xdr:col>
      <xdr:colOff>988695</xdr:colOff>
      <xdr:row>56</xdr:row>
      <xdr:rowOff>353695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35113387-5EA0-4B4A-B6A8-C8086EC6E511}"/>
            </a:ext>
          </a:extLst>
        </xdr:cNvPr>
        <xdr:cNvSpPr/>
      </xdr:nvSpPr>
      <xdr:spPr>
        <a:xfrm>
          <a:off x="15779750" y="7905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57</xdr:row>
      <xdr:rowOff>79375</xdr:rowOff>
    </xdr:from>
    <xdr:to>
      <xdr:col>7</xdr:col>
      <xdr:colOff>988695</xdr:colOff>
      <xdr:row>57</xdr:row>
      <xdr:rowOff>353695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442F2EA7-4BE4-5A49-8099-EFFFEEB28E1D}"/>
            </a:ext>
          </a:extLst>
        </xdr:cNvPr>
        <xdr:cNvSpPr/>
      </xdr:nvSpPr>
      <xdr:spPr>
        <a:xfrm>
          <a:off x="15779750" y="8350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58</xdr:row>
      <xdr:rowOff>79375</xdr:rowOff>
    </xdr:from>
    <xdr:to>
      <xdr:col>7</xdr:col>
      <xdr:colOff>988695</xdr:colOff>
      <xdr:row>58</xdr:row>
      <xdr:rowOff>353695</xdr:rowOff>
    </xdr:to>
    <xdr:sp macro="" textlink="">
      <xdr:nvSpPr>
        <xdr:cNvPr id="56" name="Oval 55">
          <a:extLst>
            <a:ext uri="{FF2B5EF4-FFF2-40B4-BE49-F238E27FC236}">
              <a16:creationId xmlns:a16="http://schemas.microsoft.com/office/drawing/2014/main" id="{2996534F-F0BA-BA4F-8094-4F4EB61A2088}"/>
            </a:ext>
          </a:extLst>
        </xdr:cNvPr>
        <xdr:cNvSpPr/>
      </xdr:nvSpPr>
      <xdr:spPr>
        <a:xfrm>
          <a:off x="15779750" y="8794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59</xdr:row>
      <xdr:rowOff>79375</xdr:rowOff>
    </xdr:from>
    <xdr:to>
      <xdr:col>7</xdr:col>
      <xdr:colOff>988695</xdr:colOff>
      <xdr:row>59</xdr:row>
      <xdr:rowOff>353695</xdr:rowOff>
    </xdr:to>
    <xdr:sp macro="" textlink="">
      <xdr:nvSpPr>
        <xdr:cNvPr id="57" name="Oval 56">
          <a:extLst>
            <a:ext uri="{FF2B5EF4-FFF2-40B4-BE49-F238E27FC236}">
              <a16:creationId xmlns:a16="http://schemas.microsoft.com/office/drawing/2014/main" id="{670B0D0E-3FFE-4447-9282-4E594C8C43AF}"/>
            </a:ext>
          </a:extLst>
        </xdr:cNvPr>
        <xdr:cNvSpPr/>
      </xdr:nvSpPr>
      <xdr:spPr>
        <a:xfrm>
          <a:off x="15779750" y="9239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60</xdr:row>
      <xdr:rowOff>79375</xdr:rowOff>
    </xdr:from>
    <xdr:to>
      <xdr:col>6</xdr:col>
      <xdr:colOff>984250</xdr:colOff>
      <xdr:row>60</xdr:row>
      <xdr:rowOff>349250</xdr:rowOff>
    </xdr:to>
    <xdr:sp macro="" textlink="">
      <xdr:nvSpPr>
        <xdr:cNvPr id="58" name="Oval 57">
          <a:extLst>
            <a:ext uri="{FF2B5EF4-FFF2-40B4-BE49-F238E27FC236}">
              <a16:creationId xmlns:a16="http://schemas.microsoft.com/office/drawing/2014/main" id="{F4EDF43A-8D9D-EC4B-8FAF-E1E7876D234A}"/>
            </a:ext>
          </a:extLst>
        </xdr:cNvPr>
        <xdr:cNvSpPr/>
      </xdr:nvSpPr>
      <xdr:spPr>
        <a:xfrm>
          <a:off x="13938250" y="9683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61</xdr:row>
      <xdr:rowOff>79375</xdr:rowOff>
    </xdr:from>
    <xdr:to>
      <xdr:col>6</xdr:col>
      <xdr:colOff>984250</xdr:colOff>
      <xdr:row>61</xdr:row>
      <xdr:rowOff>349250</xdr:rowOff>
    </xdr:to>
    <xdr:sp macro="" textlink="">
      <xdr:nvSpPr>
        <xdr:cNvPr id="59" name="Oval 58">
          <a:extLst>
            <a:ext uri="{FF2B5EF4-FFF2-40B4-BE49-F238E27FC236}">
              <a16:creationId xmlns:a16="http://schemas.microsoft.com/office/drawing/2014/main" id="{37733188-A540-1E4A-9D65-6CB320CB0F61}"/>
            </a:ext>
          </a:extLst>
        </xdr:cNvPr>
        <xdr:cNvSpPr/>
      </xdr:nvSpPr>
      <xdr:spPr>
        <a:xfrm>
          <a:off x="13938250" y="10128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62</xdr:row>
      <xdr:rowOff>79375</xdr:rowOff>
    </xdr:from>
    <xdr:to>
      <xdr:col>6</xdr:col>
      <xdr:colOff>984250</xdr:colOff>
      <xdr:row>62</xdr:row>
      <xdr:rowOff>349250</xdr:rowOff>
    </xdr:to>
    <xdr:sp macro="" textlink="">
      <xdr:nvSpPr>
        <xdr:cNvPr id="60" name="Oval 59">
          <a:extLst>
            <a:ext uri="{FF2B5EF4-FFF2-40B4-BE49-F238E27FC236}">
              <a16:creationId xmlns:a16="http://schemas.microsoft.com/office/drawing/2014/main" id="{152660E3-3749-0B46-B1F1-7016D6A15818}"/>
            </a:ext>
          </a:extLst>
        </xdr:cNvPr>
        <xdr:cNvSpPr/>
      </xdr:nvSpPr>
      <xdr:spPr>
        <a:xfrm>
          <a:off x="13938250" y="10572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63</xdr:row>
      <xdr:rowOff>79375</xdr:rowOff>
    </xdr:from>
    <xdr:to>
      <xdr:col>7</xdr:col>
      <xdr:colOff>988695</xdr:colOff>
      <xdr:row>63</xdr:row>
      <xdr:rowOff>353695</xdr:rowOff>
    </xdr:to>
    <xdr:sp macro="" textlink="">
      <xdr:nvSpPr>
        <xdr:cNvPr id="61" name="Oval 60">
          <a:extLst>
            <a:ext uri="{FF2B5EF4-FFF2-40B4-BE49-F238E27FC236}">
              <a16:creationId xmlns:a16="http://schemas.microsoft.com/office/drawing/2014/main" id="{22288689-0E82-634E-B3AC-A4FC97191FF7}"/>
            </a:ext>
          </a:extLst>
        </xdr:cNvPr>
        <xdr:cNvSpPr/>
      </xdr:nvSpPr>
      <xdr:spPr>
        <a:xfrm>
          <a:off x="15779750" y="3016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64</xdr:row>
      <xdr:rowOff>79375</xdr:rowOff>
    </xdr:from>
    <xdr:to>
      <xdr:col>7</xdr:col>
      <xdr:colOff>988695</xdr:colOff>
      <xdr:row>64</xdr:row>
      <xdr:rowOff>353695</xdr:rowOff>
    </xdr:to>
    <xdr:sp macro="" textlink="">
      <xdr:nvSpPr>
        <xdr:cNvPr id="62" name="Oval 61">
          <a:extLst>
            <a:ext uri="{FF2B5EF4-FFF2-40B4-BE49-F238E27FC236}">
              <a16:creationId xmlns:a16="http://schemas.microsoft.com/office/drawing/2014/main" id="{70245F2D-C4A5-4C4D-A747-F9C8D3595A74}"/>
            </a:ext>
          </a:extLst>
        </xdr:cNvPr>
        <xdr:cNvSpPr/>
      </xdr:nvSpPr>
      <xdr:spPr>
        <a:xfrm>
          <a:off x="15779750" y="3460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65</xdr:row>
      <xdr:rowOff>79375</xdr:rowOff>
    </xdr:from>
    <xdr:to>
      <xdr:col>7</xdr:col>
      <xdr:colOff>988695</xdr:colOff>
      <xdr:row>65</xdr:row>
      <xdr:rowOff>353695</xdr:rowOff>
    </xdr:to>
    <xdr:sp macro="" textlink="">
      <xdr:nvSpPr>
        <xdr:cNvPr id="63" name="Oval 62">
          <a:extLst>
            <a:ext uri="{FF2B5EF4-FFF2-40B4-BE49-F238E27FC236}">
              <a16:creationId xmlns:a16="http://schemas.microsoft.com/office/drawing/2014/main" id="{F3A521D1-A241-9844-91B3-FAEF80F4399B}"/>
            </a:ext>
          </a:extLst>
        </xdr:cNvPr>
        <xdr:cNvSpPr/>
      </xdr:nvSpPr>
      <xdr:spPr>
        <a:xfrm>
          <a:off x="15779750" y="3905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66</xdr:row>
      <xdr:rowOff>79375</xdr:rowOff>
    </xdr:from>
    <xdr:to>
      <xdr:col>7</xdr:col>
      <xdr:colOff>988695</xdr:colOff>
      <xdr:row>66</xdr:row>
      <xdr:rowOff>353695</xdr:rowOff>
    </xdr:to>
    <xdr:sp macro="" textlink="">
      <xdr:nvSpPr>
        <xdr:cNvPr id="1024" name="Oval 1023">
          <a:extLst>
            <a:ext uri="{FF2B5EF4-FFF2-40B4-BE49-F238E27FC236}">
              <a16:creationId xmlns:a16="http://schemas.microsoft.com/office/drawing/2014/main" id="{368C8594-AFAC-B044-897C-91064A1BE7BE}"/>
            </a:ext>
          </a:extLst>
        </xdr:cNvPr>
        <xdr:cNvSpPr/>
      </xdr:nvSpPr>
      <xdr:spPr>
        <a:xfrm>
          <a:off x="15779750" y="4349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67</xdr:row>
      <xdr:rowOff>79375</xdr:rowOff>
    </xdr:from>
    <xdr:to>
      <xdr:col>7</xdr:col>
      <xdr:colOff>988695</xdr:colOff>
      <xdr:row>67</xdr:row>
      <xdr:rowOff>353695</xdr:rowOff>
    </xdr:to>
    <xdr:sp macro="" textlink="">
      <xdr:nvSpPr>
        <xdr:cNvPr id="1026" name="Oval 1025">
          <a:extLst>
            <a:ext uri="{FF2B5EF4-FFF2-40B4-BE49-F238E27FC236}">
              <a16:creationId xmlns:a16="http://schemas.microsoft.com/office/drawing/2014/main" id="{0D1B0841-DED0-D848-8D2F-DD2F284FE529}"/>
            </a:ext>
          </a:extLst>
        </xdr:cNvPr>
        <xdr:cNvSpPr/>
      </xdr:nvSpPr>
      <xdr:spPr>
        <a:xfrm>
          <a:off x="15779750" y="4794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68</xdr:row>
      <xdr:rowOff>79375</xdr:rowOff>
    </xdr:from>
    <xdr:to>
      <xdr:col>7</xdr:col>
      <xdr:colOff>988695</xdr:colOff>
      <xdr:row>68</xdr:row>
      <xdr:rowOff>353695</xdr:rowOff>
    </xdr:to>
    <xdr:sp macro="" textlink="">
      <xdr:nvSpPr>
        <xdr:cNvPr id="1027" name="Oval 1026">
          <a:extLst>
            <a:ext uri="{FF2B5EF4-FFF2-40B4-BE49-F238E27FC236}">
              <a16:creationId xmlns:a16="http://schemas.microsoft.com/office/drawing/2014/main" id="{F4CA45C6-847D-D34E-B4DB-7FAF6DF2208F}"/>
            </a:ext>
          </a:extLst>
        </xdr:cNvPr>
        <xdr:cNvSpPr/>
      </xdr:nvSpPr>
      <xdr:spPr>
        <a:xfrm>
          <a:off x="15779750" y="5238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69</xdr:row>
      <xdr:rowOff>79375</xdr:rowOff>
    </xdr:from>
    <xdr:to>
      <xdr:col>7</xdr:col>
      <xdr:colOff>988695</xdr:colOff>
      <xdr:row>69</xdr:row>
      <xdr:rowOff>353695</xdr:rowOff>
    </xdr:to>
    <xdr:sp macro="" textlink="">
      <xdr:nvSpPr>
        <xdr:cNvPr id="1028" name="Oval 1027">
          <a:extLst>
            <a:ext uri="{FF2B5EF4-FFF2-40B4-BE49-F238E27FC236}">
              <a16:creationId xmlns:a16="http://schemas.microsoft.com/office/drawing/2014/main" id="{7D906B5E-9E7B-5348-8AAD-5E8D781CB345}"/>
            </a:ext>
          </a:extLst>
        </xdr:cNvPr>
        <xdr:cNvSpPr/>
      </xdr:nvSpPr>
      <xdr:spPr>
        <a:xfrm>
          <a:off x="15779750" y="5683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70</xdr:row>
      <xdr:rowOff>79375</xdr:rowOff>
    </xdr:from>
    <xdr:to>
      <xdr:col>7</xdr:col>
      <xdr:colOff>988695</xdr:colOff>
      <xdr:row>70</xdr:row>
      <xdr:rowOff>353695</xdr:rowOff>
    </xdr:to>
    <xdr:sp macro="" textlink="">
      <xdr:nvSpPr>
        <xdr:cNvPr id="1029" name="Oval 1028">
          <a:extLst>
            <a:ext uri="{FF2B5EF4-FFF2-40B4-BE49-F238E27FC236}">
              <a16:creationId xmlns:a16="http://schemas.microsoft.com/office/drawing/2014/main" id="{676678CD-E128-A74A-9321-F06E766224F5}"/>
            </a:ext>
          </a:extLst>
        </xdr:cNvPr>
        <xdr:cNvSpPr/>
      </xdr:nvSpPr>
      <xdr:spPr>
        <a:xfrm>
          <a:off x="15779750" y="6127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71</xdr:row>
      <xdr:rowOff>79375</xdr:rowOff>
    </xdr:from>
    <xdr:to>
      <xdr:col>7</xdr:col>
      <xdr:colOff>988695</xdr:colOff>
      <xdr:row>71</xdr:row>
      <xdr:rowOff>353695</xdr:rowOff>
    </xdr:to>
    <xdr:sp macro="" textlink="">
      <xdr:nvSpPr>
        <xdr:cNvPr id="1030" name="Oval 1029">
          <a:extLst>
            <a:ext uri="{FF2B5EF4-FFF2-40B4-BE49-F238E27FC236}">
              <a16:creationId xmlns:a16="http://schemas.microsoft.com/office/drawing/2014/main" id="{584A51C3-EAE4-A64D-9B3C-2781568DE58E}"/>
            </a:ext>
          </a:extLst>
        </xdr:cNvPr>
        <xdr:cNvSpPr/>
      </xdr:nvSpPr>
      <xdr:spPr>
        <a:xfrm>
          <a:off x="15779750" y="6572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72</xdr:row>
      <xdr:rowOff>79375</xdr:rowOff>
    </xdr:from>
    <xdr:to>
      <xdr:col>7</xdr:col>
      <xdr:colOff>988695</xdr:colOff>
      <xdr:row>72</xdr:row>
      <xdr:rowOff>353695</xdr:rowOff>
    </xdr:to>
    <xdr:sp macro="" textlink="">
      <xdr:nvSpPr>
        <xdr:cNvPr id="1031" name="Oval 1030">
          <a:extLst>
            <a:ext uri="{FF2B5EF4-FFF2-40B4-BE49-F238E27FC236}">
              <a16:creationId xmlns:a16="http://schemas.microsoft.com/office/drawing/2014/main" id="{D40E8E13-F5C9-7540-8465-154F21C5562C}"/>
            </a:ext>
          </a:extLst>
        </xdr:cNvPr>
        <xdr:cNvSpPr/>
      </xdr:nvSpPr>
      <xdr:spPr>
        <a:xfrm>
          <a:off x="15779750" y="7016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73</xdr:row>
      <xdr:rowOff>79375</xdr:rowOff>
    </xdr:from>
    <xdr:to>
      <xdr:col>7</xdr:col>
      <xdr:colOff>988695</xdr:colOff>
      <xdr:row>73</xdr:row>
      <xdr:rowOff>353695</xdr:rowOff>
    </xdr:to>
    <xdr:sp macro="" textlink="">
      <xdr:nvSpPr>
        <xdr:cNvPr id="1032" name="Oval 1031">
          <a:extLst>
            <a:ext uri="{FF2B5EF4-FFF2-40B4-BE49-F238E27FC236}">
              <a16:creationId xmlns:a16="http://schemas.microsoft.com/office/drawing/2014/main" id="{96442AB7-738F-3E44-B1C8-945F464A7B00}"/>
            </a:ext>
          </a:extLst>
        </xdr:cNvPr>
        <xdr:cNvSpPr/>
      </xdr:nvSpPr>
      <xdr:spPr>
        <a:xfrm>
          <a:off x="15779750" y="7461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74</xdr:row>
      <xdr:rowOff>79375</xdr:rowOff>
    </xdr:from>
    <xdr:to>
      <xdr:col>7</xdr:col>
      <xdr:colOff>988695</xdr:colOff>
      <xdr:row>74</xdr:row>
      <xdr:rowOff>353695</xdr:rowOff>
    </xdr:to>
    <xdr:sp macro="" textlink="">
      <xdr:nvSpPr>
        <xdr:cNvPr id="1033" name="Oval 1032">
          <a:extLst>
            <a:ext uri="{FF2B5EF4-FFF2-40B4-BE49-F238E27FC236}">
              <a16:creationId xmlns:a16="http://schemas.microsoft.com/office/drawing/2014/main" id="{D54F11DB-640F-254A-92B1-8651B03318FA}"/>
            </a:ext>
          </a:extLst>
        </xdr:cNvPr>
        <xdr:cNvSpPr/>
      </xdr:nvSpPr>
      <xdr:spPr>
        <a:xfrm>
          <a:off x="15779750" y="7905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75</xdr:row>
      <xdr:rowOff>79375</xdr:rowOff>
    </xdr:from>
    <xdr:to>
      <xdr:col>7</xdr:col>
      <xdr:colOff>988695</xdr:colOff>
      <xdr:row>75</xdr:row>
      <xdr:rowOff>353695</xdr:rowOff>
    </xdr:to>
    <xdr:sp macro="" textlink="">
      <xdr:nvSpPr>
        <xdr:cNvPr id="1034" name="Oval 1033">
          <a:extLst>
            <a:ext uri="{FF2B5EF4-FFF2-40B4-BE49-F238E27FC236}">
              <a16:creationId xmlns:a16="http://schemas.microsoft.com/office/drawing/2014/main" id="{0525179F-F6AE-8042-99C6-55FB7088F607}"/>
            </a:ext>
          </a:extLst>
        </xdr:cNvPr>
        <xdr:cNvSpPr/>
      </xdr:nvSpPr>
      <xdr:spPr>
        <a:xfrm>
          <a:off x="15779750" y="8350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76</xdr:row>
      <xdr:rowOff>79375</xdr:rowOff>
    </xdr:from>
    <xdr:to>
      <xdr:col>7</xdr:col>
      <xdr:colOff>988695</xdr:colOff>
      <xdr:row>76</xdr:row>
      <xdr:rowOff>353695</xdr:rowOff>
    </xdr:to>
    <xdr:sp macro="" textlink="">
      <xdr:nvSpPr>
        <xdr:cNvPr id="1035" name="Oval 1034">
          <a:extLst>
            <a:ext uri="{FF2B5EF4-FFF2-40B4-BE49-F238E27FC236}">
              <a16:creationId xmlns:a16="http://schemas.microsoft.com/office/drawing/2014/main" id="{0579CD8D-D22C-424A-9264-9F0499A677E7}"/>
            </a:ext>
          </a:extLst>
        </xdr:cNvPr>
        <xdr:cNvSpPr/>
      </xdr:nvSpPr>
      <xdr:spPr>
        <a:xfrm>
          <a:off x="15779750" y="87947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714375</xdr:colOff>
      <xdr:row>77</xdr:row>
      <xdr:rowOff>79375</xdr:rowOff>
    </xdr:from>
    <xdr:to>
      <xdr:col>7</xdr:col>
      <xdr:colOff>988695</xdr:colOff>
      <xdr:row>77</xdr:row>
      <xdr:rowOff>353695</xdr:rowOff>
    </xdr:to>
    <xdr:sp macro="" textlink="">
      <xdr:nvSpPr>
        <xdr:cNvPr id="1036" name="Oval 1035">
          <a:extLst>
            <a:ext uri="{FF2B5EF4-FFF2-40B4-BE49-F238E27FC236}">
              <a16:creationId xmlns:a16="http://schemas.microsoft.com/office/drawing/2014/main" id="{9A80E7CB-A470-0445-BC4E-E67CDF2BBFF0}"/>
            </a:ext>
          </a:extLst>
        </xdr:cNvPr>
        <xdr:cNvSpPr/>
      </xdr:nvSpPr>
      <xdr:spPr>
        <a:xfrm>
          <a:off x="15779750" y="9239250"/>
          <a:ext cx="274320" cy="274320"/>
        </a:xfrm>
        <a:prstGeom prst="ellipse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78</xdr:row>
      <xdr:rowOff>79375</xdr:rowOff>
    </xdr:from>
    <xdr:to>
      <xdr:col>6</xdr:col>
      <xdr:colOff>984250</xdr:colOff>
      <xdr:row>78</xdr:row>
      <xdr:rowOff>349250</xdr:rowOff>
    </xdr:to>
    <xdr:sp macro="" textlink="">
      <xdr:nvSpPr>
        <xdr:cNvPr id="1037" name="Oval 1036">
          <a:extLst>
            <a:ext uri="{FF2B5EF4-FFF2-40B4-BE49-F238E27FC236}">
              <a16:creationId xmlns:a16="http://schemas.microsoft.com/office/drawing/2014/main" id="{6D155A8F-7918-174B-B9B6-99E6B9F61C41}"/>
            </a:ext>
          </a:extLst>
        </xdr:cNvPr>
        <xdr:cNvSpPr/>
      </xdr:nvSpPr>
      <xdr:spPr>
        <a:xfrm>
          <a:off x="13938250" y="9683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79</xdr:row>
      <xdr:rowOff>79375</xdr:rowOff>
    </xdr:from>
    <xdr:to>
      <xdr:col>6</xdr:col>
      <xdr:colOff>984250</xdr:colOff>
      <xdr:row>79</xdr:row>
      <xdr:rowOff>349250</xdr:rowOff>
    </xdr:to>
    <xdr:sp macro="" textlink="">
      <xdr:nvSpPr>
        <xdr:cNvPr id="1038" name="Oval 1037">
          <a:extLst>
            <a:ext uri="{FF2B5EF4-FFF2-40B4-BE49-F238E27FC236}">
              <a16:creationId xmlns:a16="http://schemas.microsoft.com/office/drawing/2014/main" id="{67F85A02-ABBD-DE4F-ACC9-D31221C3C4FD}"/>
            </a:ext>
          </a:extLst>
        </xdr:cNvPr>
        <xdr:cNvSpPr/>
      </xdr:nvSpPr>
      <xdr:spPr>
        <a:xfrm>
          <a:off x="13938250" y="101282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714375</xdr:colOff>
      <xdr:row>80</xdr:row>
      <xdr:rowOff>79375</xdr:rowOff>
    </xdr:from>
    <xdr:to>
      <xdr:col>6</xdr:col>
      <xdr:colOff>984250</xdr:colOff>
      <xdr:row>80</xdr:row>
      <xdr:rowOff>349250</xdr:rowOff>
    </xdr:to>
    <xdr:sp macro="" textlink="">
      <xdr:nvSpPr>
        <xdr:cNvPr id="1039" name="Oval 1038">
          <a:extLst>
            <a:ext uri="{FF2B5EF4-FFF2-40B4-BE49-F238E27FC236}">
              <a16:creationId xmlns:a16="http://schemas.microsoft.com/office/drawing/2014/main" id="{0E3E287F-655C-5C47-85D5-F67679DF4120}"/>
            </a:ext>
          </a:extLst>
        </xdr:cNvPr>
        <xdr:cNvSpPr/>
      </xdr:nvSpPr>
      <xdr:spPr>
        <a:xfrm>
          <a:off x="13938250" y="10572750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334736</xdr:colOff>
      <xdr:row>10</xdr:row>
      <xdr:rowOff>155122</xdr:rowOff>
    </xdr:from>
    <xdr:to>
      <xdr:col>0</xdr:col>
      <xdr:colOff>2360386</xdr:colOff>
      <xdr:row>11</xdr:row>
      <xdr:rowOff>869203</xdr:rowOff>
    </xdr:to>
    <xdr:pic>
      <xdr:nvPicPr>
        <xdr:cNvPr id="3" name="Picture 14">
          <a:extLst>
            <a:ext uri="{FF2B5EF4-FFF2-40B4-BE49-F238E27FC236}">
              <a16:creationId xmlns:a16="http://schemas.microsoft.com/office/drawing/2014/main" id="{BF715559-D89C-0E4E-944B-695DC2501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842" t="22723" r="18024" b="24581"/>
        <a:stretch/>
      </xdr:blipFill>
      <xdr:spPr>
        <a:xfrm>
          <a:off x="334736" y="3819979"/>
          <a:ext cx="2025650" cy="1584938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9</xdr:row>
      <xdr:rowOff>206268</xdr:rowOff>
    </xdr:from>
    <xdr:to>
      <xdr:col>0</xdr:col>
      <xdr:colOff>2032000</xdr:colOff>
      <xdr:row>9</xdr:row>
      <xdr:rowOff>2109630</xdr:rowOff>
    </xdr:to>
    <xdr:pic>
      <xdr:nvPicPr>
        <xdr:cNvPr id="4" name="Picture 13">
          <a:extLst>
            <a:ext uri="{FF2B5EF4-FFF2-40B4-BE49-F238E27FC236}">
              <a16:creationId xmlns:a16="http://schemas.microsoft.com/office/drawing/2014/main" id="{B41E6355-ED20-244D-9742-4A77D0CB6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0" y="3725982"/>
          <a:ext cx="1549400" cy="1903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460375</xdr:colOff>
      <xdr:row>9</xdr:row>
      <xdr:rowOff>986517</xdr:rowOff>
    </xdr:from>
    <xdr:to>
      <xdr:col>6</xdr:col>
      <xdr:colOff>730250</xdr:colOff>
      <xdr:row>9</xdr:row>
      <xdr:rowOff>1256392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2C38AA7-AD05-144A-9117-1EF090E6041C}"/>
            </a:ext>
          </a:extLst>
        </xdr:cNvPr>
        <xdr:cNvSpPr/>
      </xdr:nvSpPr>
      <xdr:spPr>
        <a:xfrm>
          <a:off x="12507232" y="4361088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442233</xdr:colOff>
      <xdr:row>10</xdr:row>
      <xdr:rowOff>260803</xdr:rowOff>
    </xdr:from>
    <xdr:to>
      <xdr:col>6</xdr:col>
      <xdr:colOff>712108</xdr:colOff>
      <xdr:row>10</xdr:row>
      <xdr:rowOff>530678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A4EAD16E-3D4B-194E-A588-682B9B5F692C}"/>
            </a:ext>
          </a:extLst>
        </xdr:cNvPr>
        <xdr:cNvSpPr/>
      </xdr:nvSpPr>
      <xdr:spPr>
        <a:xfrm>
          <a:off x="12489090" y="5921374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424090</xdr:colOff>
      <xdr:row>11</xdr:row>
      <xdr:rowOff>387803</xdr:rowOff>
    </xdr:from>
    <xdr:to>
      <xdr:col>6</xdr:col>
      <xdr:colOff>693965</xdr:colOff>
      <xdr:row>11</xdr:row>
      <xdr:rowOff>657678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6B18E718-94CE-6544-9EC6-98FA54E7ACCC}"/>
            </a:ext>
          </a:extLst>
        </xdr:cNvPr>
        <xdr:cNvSpPr/>
      </xdr:nvSpPr>
      <xdr:spPr>
        <a:xfrm>
          <a:off x="12470947" y="6919232"/>
          <a:ext cx="269875" cy="269875"/>
        </a:xfrm>
        <a:prstGeom prst="ellipse">
          <a:avLst/>
        </a:prstGeom>
        <a:solidFill>
          <a:srgbClr val="00B050"/>
        </a:solidFill>
        <a:ln>
          <a:solidFill>
            <a:schemeClr val="accent6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1</xdr:row>
      <xdr:rowOff>50800</xdr:rowOff>
    </xdr:from>
    <xdr:to>
      <xdr:col>12</xdr:col>
      <xdr:colOff>725312</xdr:colOff>
      <xdr:row>30</xdr:row>
      <xdr:rowOff>38100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0F645F-ACB9-9276-4212-293DF8A3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254000"/>
          <a:ext cx="10453512" cy="5880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ilyspear/Desktop/Claybrook%20Wall%20Hung%20Basin%20SKU%202021-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01 Mapping"/>
      <sheetName val="2022-01 Wall Hung Basin"/>
      <sheetName val="2021-11 Wall Hung Basin"/>
    </sheetNames>
    <sheetDataSet>
      <sheetData sheetId="0">
        <row r="3">
          <cell r="L3" t="str">
            <v>H47243-326B14P76</v>
          </cell>
        </row>
        <row r="4">
          <cell r="L4" t="str">
            <v>H47243-324B14P74</v>
          </cell>
        </row>
        <row r="5">
          <cell r="L5" t="str">
            <v>H47243-331B11P80</v>
          </cell>
        </row>
        <row r="7">
          <cell r="L7" t="str">
            <v>H47243-301B11P10</v>
          </cell>
        </row>
        <row r="8">
          <cell r="L8" t="str">
            <v>H47243-315B11P24</v>
          </cell>
        </row>
        <row r="9">
          <cell r="L9" t="str">
            <v>H47243-306B11P27</v>
          </cell>
        </row>
        <row r="10">
          <cell r="L10" t="str">
            <v>H47243-304B11P11</v>
          </cell>
        </row>
        <row r="11">
          <cell r="L11" t="str">
            <v>H47243-305B11P14</v>
          </cell>
        </row>
        <row r="12">
          <cell r="L12" t="str">
            <v>H47243-307B11P16</v>
          </cell>
        </row>
        <row r="13">
          <cell r="L13" t="str">
            <v>H47243-308B14P17</v>
          </cell>
        </row>
        <row r="15">
          <cell r="L15" t="str">
            <v>H47243-313B14P22</v>
          </cell>
        </row>
        <row r="16">
          <cell r="L16" t="str">
            <v>H47243-310B14P19</v>
          </cell>
        </row>
        <row r="17">
          <cell r="L17" t="str">
            <v>H47243-311B14P20</v>
          </cell>
        </row>
        <row r="18">
          <cell r="L18" t="str">
            <v>H47243-309B14P18</v>
          </cell>
        </row>
        <row r="19">
          <cell r="L19" t="str">
            <v>H47243-329B14P79</v>
          </cell>
        </row>
        <row r="20">
          <cell r="L20" t="str">
            <v>H47243-328B11P78</v>
          </cell>
        </row>
        <row r="21">
          <cell r="L21" t="str">
            <v>H47243-325B14P75</v>
          </cell>
        </row>
        <row r="24">
          <cell r="L24" t="str">
            <v>H47242-326B14P76</v>
          </cell>
        </row>
        <row r="25">
          <cell r="L25" t="str">
            <v>H47242-324B14P74</v>
          </cell>
        </row>
        <row r="26">
          <cell r="L26" t="str">
            <v>H47242-331B11P80</v>
          </cell>
        </row>
        <row r="28">
          <cell r="L28" t="str">
            <v>H47242-301B11P10</v>
          </cell>
        </row>
        <row r="29">
          <cell r="L29" t="str">
            <v>H47242-315B11P24</v>
          </cell>
        </row>
        <row r="30">
          <cell r="L30" t="str">
            <v>H47242-306B11P27</v>
          </cell>
        </row>
        <row r="31">
          <cell r="L31" t="str">
            <v>H47242-304B11P11</v>
          </cell>
        </row>
        <row r="32">
          <cell r="L32" t="str">
            <v>H47242-305B11P14</v>
          </cell>
        </row>
        <row r="33">
          <cell r="L33" t="str">
            <v>H47242-307B11P16</v>
          </cell>
        </row>
        <row r="34">
          <cell r="L34" t="str">
            <v>H47242-308B14P17</v>
          </cell>
        </row>
        <row r="36">
          <cell r="L36" t="str">
            <v>H47242-313B14P22</v>
          </cell>
        </row>
        <row r="37">
          <cell r="L37" t="str">
            <v>H47242-310B14P19</v>
          </cell>
        </row>
        <row r="38">
          <cell r="L38" t="str">
            <v>H47242-311B14P20</v>
          </cell>
        </row>
        <row r="39">
          <cell r="L39" t="str">
            <v>H47242-309B14P18</v>
          </cell>
        </row>
        <row r="40">
          <cell r="L40" t="str">
            <v>H47242-329B14P79</v>
          </cell>
        </row>
        <row r="41">
          <cell r="L41" t="str">
            <v>H47242-325B14P75</v>
          </cell>
        </row>
        <row r="42">
          <cell r="L42" t="str">
            <v>H47242-328B11P78</v>
          </cell>
        </row>
        <row r="45">
          <cell r="L45" t="str">
            <v>H47241-326B14P76</v>
          </cell>
        </row>
        <row r="46">
          <cell r="L46" t="str">
            <v>H47241-324B14P74</v>
          </cell>
        </row>
        <row r="47">
          <cell r="L47" t="str">
            <v>H47241-331B11P80</v>
          </cell>
        </row>
        <row r="49">
          <cell r="L49" t="str">
            <v>H47241-301B11P10</v>
          </cell>
        </row>
        <row r="50">
          <cell r="L50" t="str">
            <v>H47241-315B11P24</v>
          </cell>
        </row>
        <row r="51">
          <cell r="L51" t="str">
            <v>H47241-306B11P27</v>
          </cell>
        </row>
        <row r="52">
          <cell r="L52" t="str">
            <v>H47241-304B11P11</v>
          </cell>
        </row>
        <row r="53">
          <cell r="L53" t="str">
            <v>H47241-305B11P14</v>
          </cell>
        </row>
        <row r="54">
          <cell r="L54" t="str">
            <v>H47241-307B11P16</v>
          </cell>
        </row>
        <row r="55">
          <cell r="L55" t="str">
            <v>H47241-308B14P17</v>
          </cell>
        </row>
        <row r="57">
          <cell r="L57" t="str">
            <v>H47241-313B14P22</v>
          </cell>
        </row>
        <row r="58">
          <cell r="L58" t="str">
            <v>H47241-310B14P19</v>
          </cell>
        </row>
        <row r="59">
          <cell r="L59" t="str">
            <v>H47241-311B14P20</v>
          </cell>
        </row>
        <row r="60">
          <cell r="L60" t="str">
            <v>H47241-309B14P18</v>
          </cell>
        </row>
        <row r="61">
          <cell r="L61" t="str">
            <v>H47241-329B14P79</v>
          </cell>
        </row>
        <row r="62">
          <cell r="L62" t="str">
            <v>H47241-325B14P75</v>
          </cell>
        </row>
        <row r="63">
          <cell r="L63" t="str">
            <v>H47241-328B11P78</v>
          </cell>
        </row>
        <row r="66">
          <cell r="L66" t="str">
            <v>H47244-326B14P76</v>
          </cell>
        </row>
        <row r="67">
          <cell r="L67" t="str">
            <v>H47244-324B14P74</v>
          </cell>
        </row>
        <row r="68">
          <cell r="L68" t="str">
            <v>H47244-331B11P80</v>
          </cell>
        </row>
        <row r="70">
          <cell r="L70" t="str">
            <v>H47244-301B11P10</v>
          </cell>
        </row>
        <row r="71">
          <cell r="L71" t="str">
            <v>H47244-315B11P24</v>
          </cell>
        </row>
        <row r="72">
          <cell r="L72" t="str">
            <v>H47244-306B11P27</v>
          </cell>
        </row>
        <row r="73">
          <cell r="L73" t="str">
            <v>H47244-304B11P11</v>
          </cell>
        </row>
        <row r="74">
          <cell r="L74" t="str">
            <v>H47244-305B11P14</v>
          </cell>
        </row>
        <row r="75">
          <cell r="L75" t="str">
            <v>H47244-307B11P16</v>
          </cell>
        </row>
        <row r="76">
          <cell r="L76" t="str">
            <v>H47244-308B14P17</v>
          </cell>
        </row>
        <row r="78">
          <cell r="L78" t="str">
            <v>H47244-313B14P22</v>
          </cell>
        </row>
        <row r="79">
          <cell r="L79" t="str">
            <v>H47244-310B14P19</v>
          </cell>
        </row>
        <row r="80">
          <cell r="L80" t="str">
            <v>H47244-311B14P20</v>
          </cell>
        </row>
        <row r="81">
          <cell r="L81" t="str">
            <v>H47244-309B14P18</v>
          </cell>
        </row>
        <row r="82">
          <cell r="L82" t="str">
            <v>H47244-329B14P79</v>
          </cell>
        </row>
        <row r="83">
          <cell r="L83" t="str">
            <v>H47244-325B14P75</v>
          </cell>
        </row>
        <row r="84">
          <cell r="L84" t="str">
            <v>H47244-328B11P78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C:/Users/juneyeung/AppData/ClaybrookMediaLibrary/Shared%20Documents/Forms/AllItems.aspx?originalPath=aHR0cHM6Ly9hcm5ob2xkLnNoYXJlcG9pbnQuY29tLzpmOi9zL0NsYXlicm9va01lZGlhTGlicmFyeS9FcG1SclFxMWhPVk1xSmJ6bWZVWjhROEJvRFBaaXN2STgzYm5MYVdJTk1EdlZRP3J0aW1lPV85RFk1VUV1MkVn&amp;viewid=4630c665-d506-445c-9466-0d5b20e3c55d&amp;id=\sites\ClaybrookMediaLibrary\Shared%20Documents\Image%20Library\Bathware\EVOLVE\Bath\Product\H45902_Product_Front_DW_H.tif&amp;parent=\sites\ClaybrookMediaLibrary\Shared%20Documents\Image%20Library\Bathware\EVOLVE\Bath\Product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2922-3849-4CAF-8980-6030760F390F}">
  <dimension ref="A1:S720"/>
  <sheetViews>
    <sheetView tabSelected="1" view="pageBreakPreview" topLeftCell="A368" zoomScale="80" zoomScaleNormal="110" zoomScaleSheetLayoutView="80" zoomScalePageLayoutView="63" workbookViewId="0">
      <selection activeCell="N398" sqref="N398"/>
    </sheetView>
  </sheetViews>
  <sheetFormatPr baseColWidth="10" defaultColWidth="11" defaultRowHeight="16" x14ac:dyDescent="0.2"/>
  <cols>
    <col min="1" max="1" width="42.5" style="1" customWidth="1"/>
    <col min="2" max="2" width="47" style="1" customWidth="1"/>
    <col min="3" max="3" width="21.33203125" style="1" hidden="1" customWidth="1"/>
    <col min="4" max="4" width="255.83203125" style="1" hidden="1" customWidth="1"/>
    <col min="5" max="5" width="28.1640625" style="1" customWidth="1"/>
    <col min="6" max="6" width="12.33203125" style="1" hidden="1" customWidth="1"/>
    <col min="7" max="7" width="25.6640625" style="1" customWidth="1"/>
    <col min="8" max="8" width="14.1640625" style="1" hidden="1" customWidth="1"/>
    <col min="9" max="9" width="10" style="1" hidden="1" customWidth="1"/>
    <col min="10" max="10" width="14.83203125" style="1" hidden="1" customWidth="1"/>
    <col min="11" max="12" width="5.6640625" style="1" hidden="1" customWidth="1"/>
    <col min="13" max="13" width="4.6640625" style="1" hidden="1" customWidth="1"/>
    <col min="14" max="14" width="24.5" style="2" customWidth="1"/>
    <col min="15" max="15" width="24.5" style="2" hidden="1" customWidth="1"/>
    <col min="16" max="16" width="22.83203125" style="2" customWidth="1"/>
    <col min="17" max="17" width="22" style="1" bestFit="1" customWidth="1"/>
    <col min="18" max="16384" width="11" style="1"/>
  </cols>
  <sheetData>
    <row r="1" spans="1:19" ht="31" customHeight="1" x14ac:dyDescent="0.4">
      <c r="A1" s="262" t="s">
        <v>937</v>
      </c>
    </row>
    <row r="2" spans="1:19" ht="27" customHeight="1" x14ac:dyDescent="0.35">
      <c r="A2" s="263" t="s">
        <v>1001</v>
      </c>
    </row>
    <row r="3" spans="1:19" ht="29" customHeight="1" thickBot="1" x14ac:dyDescent="0.25">
      <c r="A3" s="264" t="s">
        <v>0</v>
      </c>
      <c r="H3" s="3"/>
      <c r="I3" s="3"/>
      <c r="J3" s="3"/>
    </row>
    <row r="4" spans="1:19" ht="8" customHeight="1" thickBot="1" x14ac:dyDescent="0.25"/>
    <row r="5" spans="1:19" s="4" customFormat="1" ht="29.25" customHeight="1" thickBot="1" x14ac:dyDescent="0.25">
      <c r="A5" s="343" t="s">
        <v>1</v>
      </c>
      <c r="B5" s="343" t="s">
        <v>2</v>
      </c>
      <c r="C5" s="354" t="s">
        <v>206</v>
      </c>
      <c r="D5" s="363" t="s">
        <v>207</v>
      </c>
      <c r="E5" s="343" t="s">
        <v>3</v>
      </c>
      <c r="F5" s="361" t="s">
        <v>4</v>
      </c>
      <c r="G5" s="359" t="s">
        <v>4</v>
      </c>
      <c r="H5" s="349" t="s">
        <v>5</v>
      </c>
      <c r="I5" s="350"/>
      <c r="J5" s="351"/>
      <c r="K5" s="349" t="s">
        <v>6</v>
      </c>
      <c r="L5" s="350"/>
      <c r="M5" s="352"/>
      <c r="N5" s="359" t="s">
        <v>943</v>
      </c>
      <c r="O5" s="357" t="s">
        <v>941</v>
      </c>
      <c r="P5" s="353" t="s">
        <v>939</v>
      </c>
      <c r="Q5" s="354"/>
    </row>
    <row r="6" spans="1:19" s="4" customFormat="1" ht="35" customHeight="1" thickBot="1" x14ac:dyDescent="0.25">
      <c r="A6" s="344"/>
      <c r="B6" s="344"/>
      <c r="C6" s="356"/>
      <c r="D6" s="364"/>
      <c r="E6" s="344"/>
      <c r="F6" s="362"/>
      <c r="G6" s="360"/>
      <c r="H6" s="255" t="s">
        <v>7</v>
      </c>
      <c r="I6" s="256" t="s">
        <v>8</v>
      </c>
      <c r="J6" s="257" t="s">
        <v>9</v>
      </c>
      <c r="K6" s="255" t="s">
        <v>7</v>
      </c>
      <c r="L6" s="256" t="s">
        <v>8</v>
      </c>
      <c r="M6" s="258" t="s">
        <v>9</v>
      </c>
      <c r="N6" s="360"/>
      <c r="O6" s="358"/>
      <c r="P6" s="355"/>
      <c r="Q6" s="356"/>
    </row>
    <row r="7" spans="1:19" s="4" customFormat="1" ht="54" customHeight="1" thickBot="1" x14ac:dyDescent="0.25">
      <c r="A7" s="344"/>
      <c r="B7" s="344"/>
      <c r="C7" s="259"/>
      <c r="D7" s="260"/>
      <c r="E7" s="344"/>
      <c r="F7" s="260"/>
      <c r="G7" s="360"/>
      <c r="H7" s="260"/>
      <c r="I7" s="260"/>
      <c r="J7" s="261"/>
      <c r="K7" s="260"/>
      <c r="L7" s="260"/>
      <c r="M7" s="260"/>
      <c r="N7" s="360"/>
      <c r="O7" s="358"/>
      <c r="P7" s="345" t="s">
        <v>938</v>
      </c>
      <c r="Q7" s="347" t="s">
        <v>998</v>
      </c>
    </row>
    <row r="8" spans="1:19" s="4" customFormat="1" ht="30" customHeight="1" thickBot="1" x14ac:dyDescent="0.35">
      <c r="A8" s="97" t="s">
        <v>10</v>
      </c>
      <c r="B8" s="130"/>
      <c r="C8" s="7"/>
      <c r="D8" s="7"/>
      <c r="E8" s="71"/>
      <c r="F8" s="8"/>
      <c r="G8" s="8"/>
      <c r="H8" s="8"/>
      <c r="I8" s="8"/>
      <c r="J8" s="9"/>
      <c r="K8" s="8"/>
      <c r="L8" s="8"/>
      <c r="M8" s="8"/>
      <c r="N8" s="72"/>
      <c r="O8" s="131"/>
      <c r="P8" s="346"/>
      <c r="Q8" s="348"/>
    </row>
    <row r="9" spans="1:19" ht="35" customHeight="1" x14ac:dyDescent="0.35">
      <c r="A9" s="10"/>
      <c r="B9" s="265" t="s">
        <v>208</v>
      </c>
      <c r="C9" s="11" t="s">
        <v>209</v>
      </c>
      <c r="D9" s="12" t="s">
        <v>210</v>
      </c>
      <c r="E9" s="223" t="s">
        <v>14</v>
      </c>
      <c r="F9" s="224" t="s">
        <v>211</v>
      </c>
      <c r="G9" s="225" t="s">
        <v>212</v>
      </c>
      <c r="H9" s="169">
        <v>59.055120000000002</v>
      </c>
      <c r="I9" s="170">
        <v>59.055120000000002</v>
      </c>
      <c r="J9" s="171">
        <v>23.622</v>
      </c>
      <c r="K9" s="172">
        <v>1500</v>
      </c>
      <c r="L9" s="168">
        <v>1500</v>
      </c>
      <c r="M9" s="173">
        <v>600</v>
      </c>
      <c r="N9" s="238">
        <v>15503.400000000001</v>
      </c>
      <c r="O9" s="109">
        <v>6976.5300000000007</v>
      </c>
      <c r="P9" s="128"/>
      <c r="Q9" s="133"/>
    </row>
    <row r="10" spans="1:19" ht="35" customHeight="1" x14ac:dyDescent="0.3">
      <c r="A10" s="15"/>
      <c r="B10" s="266" t="s">
        <v>80</v>
      </c>
      <c r="C10" s="17"/>
      <c r="D10" s="18"/>
      <c r="E10" s="226" t="s">
        <v>18</v>
      </c>
      <c r="F10" s="227" t="s">
        <v>211</v>
      </c>
      <c r="G10" s="228" t="s">
        <v>213</v>
      </c>
      <c r="H10" s="175">
        <v>59.055120000000002</v>
      </c>
      <c r="I10" s="176">
        <v>59.055120000000002</v>
      </c>
      <c r="J10" s="177">
        <v>23.622</v>
      </c>
      <c r="K10" s="178">
        <v>1500</v>
      </c>
      <c r="L10" s="174">
        <v>1500</v>
      </c>
      <c r="M10" s="179">
        <v>600</v>
      </c>
      <c r="N10" s="239">
        <v>15503.400000000001</v>
      </c>
      <c r="O10" s="111">
        <v>6976.5300000000007</v>
      </c>
      <c r="P10" s="125"/>
      <c r="Q10" s="20"/>
    </row>
    <row r="11" spans="1:19" ht="35" customHeight="1" x14ac:dyDescent="0.25">
      <c r="A11" s="15"/>
      <c r="B11" s="250"/>
      <c r="C11" s="17"/>
      <c r="D11" s="18"/>
      <c r="E11" s="226" t="s">
        <v>20</v>
      </c>
      <c r="F11" s="227" t="s">
        <v>211</v>
      </c>
      <c r="G11" s="228" t="s">
        <v>214</v>
      </c>
      <c r="H11" s="175">
        <v>59.055120000000002</v>
      </c>
      <c r="I11" s="176">
        <v>59.055120000000002</v>
      </c>
      <c r="J11" s="177">
        <v>23.622</v>
      </c>
      <c r="K11" s="178">
        <v>1500</v>
      </c>
      <c r="L11" s="174">
        <v>1500</v>
      </c>
      <c r="M11" s="179">
        <v>600</v>
      </c>
      <c r="N11" s="239">
        <v>15503.400000000001</v>
      </c>
      <c r="O11" s="111">
        <v>6976.5300000000007</v>
      </c>
      <c r="P11" s="125"/>
      <c r="Q11" s="20"/>
    </row>
    <row r="12" spans="1:19" ht="35" customHeight="1" x14ac:dyDescent="0.3">
      <c r="A12" s="15"/>
      <c r="B12" s="266" t="s">
        <v>946</v>
      </c>
      <c r="C12" s="17"/>
      <c r="D12" s="18"/>
      <c r="E12" s="226" t="s">
        <v>22</v>
      </c>
      <c r="F12" s="227" t="s">
        <v>211</v>
      </c>
      <c r="G12" s="228" t="s">
        <v>215</v>
      </c>
      <c r="H12" s="175">
        <v>59.055120000000002</v>
      </c>
      <c r="I12" s="176">
        <v>59.055120000000002</v>
      </c>
      <c r="J12" s="177">
        <v>23.622</v>
      </c>
      <c r="K12" s="178">
        <v>1500</v>
      </c>
      <c r="L12" s="174">
        <v>1500</v>
      </c>
      <c r="M12" s="179">
        <v>600</v>
      </c>
      <c r="N12" s="239">
        <v>15503.4</v>
      </c>
      <c r="O12" s="111">
        <v>6976.5300000000007</v>
      </c>
      <c r="P12" s="125"/>
      <c r="Q12" s="20"/>
      <c r="S12" s="1" t="s">
        <v>999</v>
      </c>
    </row>
    <row r="13" spans="1:19" ht="35" customHeight="1" x14ac:dyDescent="0.25">
      <c r="A13" s="15"/>
      <c r="B13" s="21"/>
      <c r="C13" s="17"/>
      <c r="D13" s="18"/>
      <c r="E13" s="226" t="s">
        <v>24</v>
      </c>
      <c r="F13" s="227" t="s">
        <v>211</v>
      </c>
      <c r="G13" s="228" t="s">
        <v>216</v>
      </c>
      <c r="H13" s="175">
        <v>59.055120000000002</v>
      </c>
      <c r="I13" s="176">
        <v>59.055120000000002</v>
      </c>
      <c r="J13" s="177">
        <v>23.622</v>
      </c>
      <c r="K13" s="178">
        <v>1500</v>
      </c>
      <c r="L13" s="174">
        <v>1500</v>
      </c>
      <c r="M13" s="179">
        <v>600</v>
      </c>
      <c r="N13" s="239">
        <v>15503.400000000001</v>
      </c>
      <c r="O13" s="111">
        <v>6976.5300000000007</v>
      </c>
      <c r="P13" s="125"/>
      <c r="Q13" s="20"/>
    </row>
    <row r="14" spans="1:19" ht="35" customHeight="1" x14ac:dyDescent="0.25">
      <c r="A14" s="15"/>
      <c r="B14" s="21"/>
      <c r="C14" s="17"/>
      <c r="D14" s="18"/>
      <c r="E14" s="226" t="s">
        <v>26</v>
      </c>
      <c r="F14" s="227" t="s">
        <v>211</v>
      </c>
      <c r="G14" s="228" t="s">
        <v>217</v>
      </c>
      <c r="H14" s="175">
        <v>59.055120000000002</v>
      </c>
      <c r="I14" s="176">
        <v>59.055120000000002</v>
      </c>
      <c r="J14" s="177">
        <v>23.622</v>
      </c>
      <c r="K14" s="178">
        <v>1500</v>
      </c>
      <c r="L14" s="174">
        <v>1500</v>
      </c>
      <c r="M14" s="179">
        <v>600</v>
      </c>
      <c r="N14" s="239">
        <v>15503.400000000001</v>
      </c>
      <c r="O14" s="111">
        <v>6976.5300000000007</v>
      </c>
      <c r="P14" s="125"/>
      <c r="Q14" s="20"/>
    </row>
    <row r="15" spans="1:19" ht="35" customHeight="1" x14ac:dyDescent="0.25">
      <c r="A15" s="15"/>
      <c r="B15" s="21"/>
      <c r="C15" s="17"/>
      <c r="D15" s="18"/>
      <c r="E15" s="226" t="s">
        <v>28</v>
      </c>
      <c r="F15" s="227" t="s">
        <v>211</v>
      </c>
      <c r="G15" s="228" t="s">
        <v>218</v>
      </c>
      <c r="H15" s="175">
        <v>59.055120000000002</v>
      </c>
      <c r="I15" s="176">
        <v>59.055120000000002</v>
      </c>
      <c r="J15" s="177">
        <v>23.622</v>
      </c>
      <c r="K15" s="178">
        <v>1500</v>
      </c>
      <c r="L15" s="174">
        <v>1500</v>
      </c>
      <c r="M15" s="179">
        <v>600</v>
      </c>
      <c r="N15" s="239">
        <v>15503.400000000001</v>
      </c>
      <c r="O15" s="111">
        <v>6976.5300000000007</v>
      </c>
      <c r="P15" s="125"/>
      <c r="Q15" s="20"/>
    </row>
    <row r="16" spans="1:19" ht="35" customHeight="1" x14ac:dyDescent="0.25">
      <c r="A16" s="15"/>
      <c r="B16" s="21"/>
      <c r="C16" s="17"/>
      <c r="D16" s="18"/>
      <c r="E16" s="226" t="s">
        <v>30</v>
      </c>
      <c r="F16" s="227" t="s">
        <v>211</v>
      </c>
      <c r="G16" s="228" t="s">
        <v>1014</v>
      </c>
      <c r="H16" s="175">
        <v>59.055120000000002</v>
      </c>
      <c r="I16" s="176">
        <v>59.055120000000002</v>
      </c>
      <c r="J16" s="177">
        <v>23.622</v>
      </c>
      <c r="K16" s="178">
        <v>1500</v>
      </c>
      <c r="L16" s="174">
        <v>1500</v>
      </c>
      <c r="M16" s="179">
        <v>600</v>
      </c>
      <c r="N16" s="239">
        <v>15503.400000000001</v>
      </c>
      <c r="O16" s="111">
        <v>6976.5300000000007</v>
      </c>
      <c r="P16" s="125"/>
      <c r="Q16" s="20"/>
    </row>
    <row r="17" spans="1:17" ht="35" customHeight="1" x14ac:dyDescent="0.25">
      <c r="A17" s="15"/>
      <c r="B17" s="21"/>
      <c r="C17" s="17"/>
      <c r="D17" s="18"/>
      <c r="E17" s="226" t="s">
        <v>31</v>
      </c>
      <c r="F17" s="227" t="s">
        <v>211</v>
      </c>
      <c r="G17" s="228" t="s">
        <v>219</v>
      </c>
      <c r="H17" s="175">
        <v>59.055120000000002</v>
      </c>
      <c r="I17" s="176">
        <v>59.055120000000002</v>
      </c>
      <c r="J17" s="177">
        <v>23.622</v>
      </c>
      <c r="K17" s="178">
        <v>1500</v>
      </c>
      <c r="L17" s="174">
        <v>1500</v>
      </c>
      <c r="M17" s="179">
        <v>600</v>
      </c>
      <c r="N17" s="239">
        <v>15503.400000000001</v>
      </c>
      <c r="O17" s="111">
        <v>6976.5300000000007</v>
      </c>
      <c r="P17" s="125"/>
      <c r="Q17" s="20"/>
    </row>
    <row r="18" spans="1:17" ht="35" customHeight="1" x14ac:dyDescent="0.25">
      <c r="A18" s="15"/>
      <c r="B18" s="21"/>
      <c r="C18" s="17"/>
      <c r="D18" s="18"/>
      <c r="E18" s="226" t="s">
        <v>33</v>
      </c>
      <c r="F18" s="227" t="s">
        <v>211</v>
      </c>
      <c r="G18" s="228" t="s">
        <v>220</v>
      </c>
      <c r="H18" s="175">
        <v>59.055120000000002</v>
      </c>
      <c r="I18" s="176">
        <v>59.055120000000002</v>
      </c>
      <c r="J18" s="177">
        <v>23.622</v>
      </c>
      <c r="K18" s="178">
        <v>1500</v>
      </c>
      <c r="L18" s="174">
        <v>1500</v>
      </c>
      <c r="M18" s="179">
        <v>600</v>
      </c>
      <c r="N18" s="239">
        <v>15503.400000000001</v>
      </c>
      <c r="O18" s="111">
        <v>6976.5300000000007</v>
      </c>
      <c r="P18" s="125"/>
      <c r="Q18" s="20"/>
    </row>
    <row r="19" spans="1:17" ht="35" customHeight="1" x14ac:dyDescent="0.25">
      <c r="A19" s="15"/>
      <c r="B19" s="21"/>
      <c r="C19" s="17"/>
      <c r="D19" s="18"/>
      <c r="E19" s="226" t="s">
        <v>35</v>
      </c>
      <c r="F19" s="227" t="s">
        <v>211</v>
      </c>
      <c r="G19" s="228" t="s">
        <v>221</v>
      </c>
      <c r="H19" s="175">
        <v>59.055120000000002</v>
      </c>
      <c r="I19" s="176">
        <v>59.055120000000002</v>
      </c>
      <c r="J19" s="177">
        <v>23.622</v>
      </c>
      <c r="K19" s="178">
        <v>1500</v>
      </c>
      <c r="L19" s="174">
        <v>1500</v>
      </c>
      <c r="M19" s="179">
        <v>600</v>
      </c>
      <c r="N19" s="239">
        <v>15503.400000000001</v>
      </c>
      <c r="O19" s="111">
        <v>6976.5300000000007</v>
      </c>
      <c r="P19" s="125"/>
      <c r="Q19" s="20"/>
    </row>
    <row r="20" spans="1:17" ht="35" customHeight="1" x14ac:dyDescent="0.25">
      <c r="A20" s="15"/>
      <c r="B20" s="21"/>
      <c r="C20" s="17"/>
      <c r="D20" s="18"/>
      <c r="E20" s="226" t="s">
        <v>37</v>
      </c>
      <c r="F20" s="227" t="s">
        <v>211</v>
      </c>
      <c r="G20" s="228" t="s">
        <v>222</v>
      </c>
      <c r="H20" s="180">
        <v>59.055120000000002</v>
      </c>
      <c r="I20" s="181">
        <v>59.055120000000002</v>
      </c>
      <c r="J20" s="182">
        <v>23.622</v>
      </c>
      <c r="K20" s="178">
        <v>1500</v>
      </c>
      <c r="L20" s="174">
        <v>1500</v>
      </c>
      <c r="M20" s="179">
        <v>600</v>
      </c>
      <c r="N20" s="239">
        <v>15503.400000000001</v>
      </c>
      <c r="O20" s="111">
        <v>6976.5300000000007</v>
      </c>
      <c r="P20" s="125"/>
      <c r="Q20" s="20"/>
    </row>
    <row r="21" spans="1:17" ht="35" customHeight="1" x14ac:dyDescent="0.25">
      <c r="A21" s="15"/>
      <c r="B21" s="21"/>
      <c r="C21" s="17"/>
      <c r="D21" s="18"/>
      <c r="E21" s="226" t="s">
        <v>39</v>
      </c>
      <c r="F21" s="227" t="s">
        <v>211</v>
      </c>
      <c r="G21" s="228" t="s">
        <v>223</v>
      </c>
      <c r="H21" s="175">
        <v>59.055120000000002</v>
      </c>
      <c r="I21" s="176">
        <v>59.055120000000002</v>
      </c>
      <c r="J21" s="177">
        <v>23.622</v>
      </c>
      <c r="K21" s="178">
        <v>1500</v>
      </c>
      <c r="L21" s="174">
        <v>1500</v>
      </c>
      <c r="M21" s="179">
        <v>600</v>
      </c>
      <c r="N21" s="239">
        <v>15503.400000000001</v>
      </c>
      <c r="O21" s="111">
        <v>6976.5300000000007</v>
      </c>
      <c r="P21" s="125"/>
      <c r="Q21" s="20"/>
    </row>
    <row r="22" spans="1:17" ht="35" customHeight="1" x14ac:dyDescent="0.25">
      <c r="A22" s="15"/>
      <c r="B22" s="21"/>
      <c r="C22" s="17"/>
      <c r="D22" s="18"/>
      <c r="E22" s="226" t="s">
        <v>41</v>
      </c>
      <c r="F22" s="227" t="s">
        <v>211</v>
      </c>
      <c r="G22" s="228" t="s">
        <v>224</v>
      </c>
      <c r="H22" s="175">
        <v>59.055120000000002</v>
      </c>
      <c r="I22" s="176">
        <v>59.055120000000002</v>
      </c>
      <c r="J22" s="177">
        <v>23.622</v>
      </c>
      <c r="K22" s="178">
        <v>1500</v>
      </c>
      <c r="L22" s="174">
        <v>1500</v>
      </c>
      <c r="M22" s="179">
        <v>600</v>
      </c>
      <c r="N22" s="239">
        <v>15503.400000000001</v>
      </c>
      <c r="O22" s="111">
        <v>6976.5300000000007</v>
      </c>
      <c r="P22" s="125"/>
      <c r="Q22" s="20"/>
    </row>
    <row r="23" spans="1:17" ht="35" customHeight="1" x14ac:dyDescent="0.25">
      <c r="A23" s="15"/>
      <c r="B23" s="21"/>
      <c r="C23" s="17"/>
      <c r="D23" s="18"/>
      <c r="E23" s="226" t="s">
        <v>43</v>
      </c>
      <c r="F23" s="227" t="s">
        <v>211</v>
      </c>
      <c r="G23" s="228" t="s">
        <v>225</v>
      </c>
      <c r="H23" s="175">
        <v>59.055120000000002</v>
      </c>
      <c r="I23" s="176">
        <v>59.055120000000002</v>
      </c>
      <c r="J23" s="177">
        <v>23.622</v>
      </c>
      <c r="K23" s="178">
        <v>1500</v>
      </c>
      <c r="L23" s="174">
        <v>1500</v>
      </c>
      <c r="M23" s="179">
        <v>600</v>
      </c>
      <c r="N23" s="239">
        <v>15503.400000000001</v>
      </c>
      <c r="O23" s="111">
        <v>6976.5300000000007</v>
      </c>
      <c r="P23" s="125"/>
      <c r="Q23" s="20"/>
    </row>
    <row r="24" spans="1:17" ht="35" customHeight="1" x14ac:dyDescent="0.25">
      <c r="A24" s="15"/>
      <c r="B24" s="21"/>
      <c r="C24" s="17"/>
      <c r="D24" s="18"/>
      <c r="E24" s="226" t="s">
        <v>45</v>
      </c>
      <c r="F24" s="227" t="s">
        <v>211</v>
      </c>
      <c r="G24" s="228" t="s">
        <v>226</v>
      </c>
      <c r="H24" s="175">
        <v>59.055120000000002</v>
      </c>
      <c r="I24" s="176">
        <v>59.055120000000002</v>
      </c>
      <c r="J24" s="177">
        <v>23.622</v>
      </c>
      <c r="K24" s="178">
        <v>1500</v>
      </c>
      <c r="L24" s="174">
        <v>1500</v>
      </c>
      <c r="M24" s="179">
        <v>600</v>
      </c>
      <c r="N24" s="239">
        <v>15503.400000000001</v>
      </c>
      <c r="O24" s="111">
        <v>6976.5300000000007</v>
      </c>
      <c r="P24" s="125"/>
      <c r="Q24" s="20"/>
    </row>
    <row r="25" spans="1:17" ht="35" customHeight="1" x14ac:dyDescent="0.25">
      <c r="A25" s="15"/>
      <c r="B25" s="21"/>
      <c r="C25" s="17"/>
      <c r="D25" s="18"/>
      <c r="E25" s="226" t="s">
        <v>47</v>
      </c>
      <c r="F25" s="227" t="s">
        <v>211</v>
      </c>
      <c r="G25" s="228" t="s">
        <v>227</v>
      </c>
      <c r="H25" s="175">
        <v>59.055120000000002</v>
      </c>
      <c r="I25" s="176">
        <v>59.055120000000002</v>
      </c>
      <c r="J25" s="177">
        <v>23.622</v>
      </c>
      <c r="K25" s="178">
        <v>1500</v>
      </c>
      <c r="L25" s="174">
        <v>1500</v>
      </c>
      <c r="M25" s="179">
        <v>600</v>
      </c>
      <c r="N25" s="239">
        <v>15503.400000000001</v>
      </c>
      <c r="O25" s="111">
        <v>6976.5300000000007</v>
      </c>
      <c r="P25" s="125"/>
      <c r="Q25" s="20"/>
    </row>
    <row r="26" spans="1:17" ht="35" customHeight="1" x14ac:dyDescent="0.25">
      <c r="A26" s="15"/>
      <c r="B26" s="21"/>
      <c r="C26" s="17"/>
      <c r="D26" s="18"/>
      <c r="E26" s="226" t="s">
        <v>49</v>
      </c>
      <c r="F26" s="227" t="s">
        <v>211</v>
      </c>
      <c r="G26" s="228" t="s">
        <v>228</v>
      </c>
      <c r="H26" s="180">
        <v>59.055120000000002</v>
      </c>
      <c r="I26" s="181">
        <v>59.055120000000002</v>
      </c>
      <c r="J26" s="182">
        <v>23.622</v>
      </c>
      <c r="K26" s="178">
        <v>1500</v>
      </c>
      <c r="L26" s="174">
        <v>1500</v>
      </c>
      <c r="M26" s="179">
        <v>600</v>
      </c>
      <c r="N26" s="239">
        <v>15503.400000000001</v>
      </c>
      <c r="O26" s="111">
        <v>6976.5300000000007</v>
      </c>
      <c r="P26" s="125"/>
      <c r="Q26" s="20"/>
    </row>
    <row r="27" spans="1:17" ht="35" customHeight="1" x14ac:dyDescent="0.25">
      <c r="A27" s="15"/>
      <c r="B27" s="21"/>
      <c r="C27" s="22"/>
      <c r="D27" s="23"/>
      <c r="E27" s="226" t="s">
        <v>51</v>
      </c>
      <c r="F27" s="227" t="s">
        <v>211</v>
      </c>
      <c r="G27" s="228" t="s">
        <v>52</v>
      </c>
      <c r="H27" s="175">
        <v>59.055120000000002</v>
      </c>
      <c r="I27" s="176">
        <v>59.055120000000002</v>
      </c>
      <c r="J27" s="177">
        <v>23.622</v>
      </c>
      <c r="K27" s="183">
        <v>1500</v>
      </c>
      <c r="L27" s="184">
        <v>1500</v>
      </c>
      <c r="M27" s="185">
        <v>600</v>
      </c>
      <c r="N27" s="239">
        <v>17053.740000000002</v>
      </c>
      <c r="O27" s="111">
        <v>7674.183</v>
      </c>
      <c r="P27" s="129"/>
      <c r="Q27" s="20"/>
    </row>
    <row r="28" spans="1:17" ht="35" customHeight="1" thickBot="1" x14ac:dyDescent="0.3">
      <c r="A28" s="24"/>
      <c r="B28" s="25"/>
      <c r="C28" s="26"/>
      <c r="D28" s="27"/>
      <c r="E28" s="229" t="s">
        <v>53</v>
      </c>
      <c r="F28" s="230" t="s">
        <v>211</v>
      </c>
      <c r="G28" s="231" t="s">
        <v>52</v>
      </c>
      <c r="H28" s="187">
        <v>59.055120000000002</v>
      </c>
      <c r="I28" s="188">
        <v>59.055120000000002</v>
      </c>
      <c r="J28" s="189">
        <v>23.622</v>
      </c>
      <c r="K28" s="190">
        <v>1500</v>
      </c>
      <c r="L28" s="186">
        <v>1500</v>
      </c>
      <c r="M28" s="191">
        <v>600</v>
      </c>
      <c r="N28" s="240">
        <v>17053.740000000002</v>
      </c>
      <c r="O28" s="113">
        <v>7674.183</v>
      </c>
      <c r="P28" s="127"/>
      <c r="Q28" s="29"/>
    </row>
    <row r="29" spans="1:17" ht="35" customHeight="1" x14ac:dyDescent="0.35">
      <c r="A29" s="10"/>
      <c r="B29" s="267" t="s">
        <v>118</v>
      </c>
      <c r="C29" s="30" t="s">
        <v>119</v>
      </c>
      <c r="D29" s="31" t="s">
        <v>120</v>
      </c>
      <c r="E29" s="223" t="s">
        <v>14</v>
      </c>
      <c r="F29" s="224" t="s">
        <v>121</v>
      </c>
      <c r="G29" s="225" t="s">
        <v>122</v>
      </c>
      <c r="H29" s="193">
        <v>70.87</v>
      </c>
      <c r="I29" s="194">
        <v>33.46</v>
      </c>
      <c r="J29" s="195">
        <v>23.62</v>
      </c>
      <c r="K29" s="196">
        <v>1800</v>
      </c>
      <c r="L29" s="192">
        <v>850</v>
      </c>
      <c r="M29" s="192">
        <v>600</v>
      </c>
      <c r="N29" s="241">
        <v>10021</v>
      </c>
      <c r="O29" s="120">
        <v>4509.4500000000007</v>
      </c>
      <c r="P29" s="132"/>
      <c r="Q29" s="32"/>
    </row>
    <row r="30" spans="1:17" ht="35" customHeight="1" x14ac:dyDescent="0.3">
      <c r="A30" s="15"/>
      <c r="B30" s="268" t="s">
        <v>80</v>
      </c>
      <c r="C30" s="34"/>
      <c r="D30" s="35"/>
      <c r="E30" s="226" t="s">
        <v>18</v>
      </c>
      <c r="F30" s="227" t="s">
        <v>121</v>
      </c>
      <c r="G30" s="228" t="s">
        <v>123</v>
      </c>
      <c r="H30" s="198">
        <v>70.87</v>
      </c>
      <c r="I30" s="199">
        <v>33.46</v>
      </c>
      <c r="J30" s="200">
        <v>23.62</v>
      </c>
      <c r="K30" s="201">
        <v>1800</v>
      </c>
      <c r="L30" s="197">
        <v>850</v>
      </c>
      <c r="M30" s="197">
        <v>600</v>
      </c>
      <c r="N30" s="242">
        <v>11023.1</v>
      </c>
      <c r="O30" s="121">
        <v>4960.3950000000004</v>
      </c>
      <c r="P30" s="19"/>
      <c r="Q30" s="36"/>
    </row>
    <row r="31" spans="1:17" ht="35" customHeight="1" x14ac:dyDescent="0.3">
      <c r="A31" s="15"/>
      <c r="B31" s="253"/>
      <c r="C31" s="34"/>
      <c r="D31" s="35"/>
      <c r="E31" s="226" t="s">
        <v>20</v>
      </c>
      <c r="F31" s="227" t="s">
        <v>121</v>
      </c>
      <c r="G31" s="228" t="s">
        <v>124</v>
      </c>
      <c r="H31" s="202">
        <v>70.87</v>
      </c>
      <c r="I31" s="181">
        <v>33.46</v>
      </c>
      <c r="J31" s="182">
        <v>23.62</v>
      </c>
      <c r="K31" s="178">
        <v>1800</v>
      </c>
      <c r="L31" s="174">
        <v>850</v>
      </c>
      <c r="M31" s="174">
        <v>600</v>
      </c>
      <c r="N31" s="243">
        <v>12025.2</v>
      </c>
      <c r="O31" s="122">
        <v>5405.84</v>
      </c>
      <c r="P31" s="125"/>
      <c r="Q31" s="20"/>
    </row>
    <row r="32" spans="1:17" ht="35" customHeight="1" x14ac:dyDescent="0.3">
      <c r="A32" s="15"/>
      <c r="B32" s="268" t="s">
        <v>945</v>
      </c>
      <c r="C32" s="34"/>
      <c r="D32" s="35"/>
      <c r="E32" s="226" t="s">
        <v>22</v>
      </c>
      <c r="F32" s="227" t="s">
        <v>121</v>
      </c>
      <c r="G32" s="228" t="s">
        <v>125</v>
      </c>
      <c r="H32" s="202">
        <v>70.87</v>
      </c>
      <c r="I32" s="181">
        <v>33.46</v>
      </c>
      <c r="J32" s="182">
        <v>23.62</v>
      </c>
      <c r="K32" s="178">
        <v>1800</v>
      </c>
      <c r="L32" s="174">
        <v>850</v>
      </c>
      <c r="M32" s="174">
        <v>600</v>
      </c>
      <c r="N32" s="243">
        <v>12025.2</v>
      </c>
      <c r="O32" s="122">
        <v>5405.84</v>
      </c>
      <c r="P32" s="125"/>
      <c r="Q32" s="20"/>
    </row>
    <row r="33" spans="1:17" ht="35" customHeight="1" x14ac:dyDescent="0.25">
      <c r="A33" s="15"/>
      <c r="B33" s="37"/>
      <c r="C33" s="34"/>
      <c r="D33" s="35"/>
      <c r="E33" s="226" t="s">
        <v>24</v>
      </c>
      <c r="F33" s="227" t="s">
        <v>121</v>
      </c>
      <c r="G33" s="228" t="s">
        <v>126</v>
      </c>
      <c r="H33" s="202">
        <v>70.87</v>
      </c>
      <c r="I33" s="181">
        <v>33.46</v>
      </c>
      <c r="J33" s="182">
        <v>23.62</v>
      </c>
      <c r="K33" s="178">
        <v>1800</v>
      </c>
      <c r="L33" s="174">
        <v>850</v>
      </c>
      <c r="M33" s="174">
        <v>600</v>
      </c>
      <c r="N33" s="243">
        <v>12025.2</v>
      </c>
      <c r="O33" s="122">
        <v>5405.84</v>
      </c>
      <c r="P33" s="125"/>
      <c r="Q33" s="20"/>
    </row>
    <row r="34" spans="1:17" ht="35" customHeight="1" x14ac:dyDescent="0.25">
      <c r="A34" s="15"/>
      <c r="B34" s="37"/>
      <c r="C34" s="34"/>
      <c r="D34" s="35"/>
      <c r="E34" s="226" t="s">
        <v>26</v>
      </c>
      <c r="F34" s="227" t="s">
        <v>121</v>
      </c>
      <c r="G34" s="228" t="s">
        <v>127</v>
      </c>
      <c r="H34" s="202">
        <v>70.87</v>
      </c>
      <c r="I34" s="181">
        <v>33.46</v>
      </c>
      <c r="J34" s="182">
        <v>23.62</v>
      </c>
      <c r="K34" s="178">
        <v>1800</v>
      </c>
      <c r="L34" s="174">
        <v>850</v>
      </c>
      <c r="M34" s="174">
        <v>600</v>
      </c>
      <c r="N34" s="243">
        <v>12025.2</v>
      </c>
      <c r="O34" s="122">
        <v>5405.84</v>
      </c>
      <c r="P34" s="125"/>
      <c r="Q34" s="20"/>
    </row>
    <row r="35" spans="1:17" ht="35" customHeight="1" x14ac:dyDescent="0.25">
      <c r="A35" s="15"/>
      <c r="B35" s="37"/>
      <c r="C35" s="34"/>
      <c r="D35" s="35"/>
      <c r="E35" s="226" t="s">
        <v>28</v>
      </c>
      <c r="F35" s="227" t="s">
        <v>121</v>
      </c>
      <c r="G35" s="228" t="s">
        <v>128</v>
      </c>
      <c r="H35" s="202">
        <v>70.87</v>
      </c>
      <c r="I35" s="181">
        <v>33.46</v>
      </c>
      <c r="J35" s="182">
        <v>23.62</v>
      </c>
      <c r="K35" s="178">
        <v>1800</v>
      </c>
      <c r="L35" s="174">
        <v>850</v>
      </c>
      <c r="M35" s="174">
        <v>600</v>
      </c>
      <c r="N35" s="243">
        <v>12025.2</v>
      </c>
      <c r="O35" s="122">
        <v>5405.84</v>
      </c>
      <c r="P35" s="125"/>
      <c r="Q35" s="20"/>
    </row>
    <row r="36" spans="1:17" ht="35" customHeight="1" x14ac:dyDescent="0.25">
      <c r="A36" s="15"/>
      <c r="B36" s="37"/>
      <c r="C36" s="34"/>
      <c r="D36" s="35"/>
      <c r="E36" s="226" t="s">
        <v>30</v>
      </c>
      <c r="F36" s="227" t="s">
        <v>121</v>
      </c>
      <c r="G36" s="228" t="s">
        <v>1015</v>
      </c>
      <c r="H36" s="202">
        <v>70.87</v>
      </c>
      <c r="I36" s="181">
        <v>33.46</v>
      </c>
      <c r="J36" s="182">
        <v>23.62</v>
      </c>
      <c r="K36" s="178">
        <v>1800</v>
      </c>
      <c r="L36" s="174">
        <v>850</v>
      </c>
      <c r="M36" s="174">
        <v>600</v>
      </c>
      <c r="N36" s="243">
        <v>12025.2</v>
      </c>
      <c r="O36" s="122">
        <v>5405.84</v>
      </c>
      <c r="P36" s="125"/>
      <c r="Q36" s="20"/>
    </row>
    <row r="37" spans="1:17" ht="35" customHeight="1" x14ac:dyDescent="0.25">
      <c r="A37" s="15"/>
      <c r="B37" s="37"/>
      <c r="C37" s="34"/>
      <c r="D37" s="35"/>
      <c r="E37" s="226" t="s">
        <v>31</v>
      </c>
      <c r="F37" s="227" t="s">
        <v>121</v>
      </c>
      <c r="G37" s="228" t="s">
        <v>129</v>
      </c>
      <c r="H37" s="202">
        <v>70.87</v>
      </c>
      <c r="I37" s="181">
        <v>33.46</v>
      </c>
      <c r="J37" s="182">
        <v>23.62</v>
      </c>
      <c r="K37" s="178">
        <v>1800</v>
      </c>
      <c r="L37" s="174">
        <v>850</v>
      </c>
      <c r="M37" s="174">
        <v>600</v>
      </c>
      <c r="N37" s="243">
        <v>12025.2</v>
      </c>
      <c r="O37" s="122">
        <v>5405.84</v>
      </c>
      <c r="P37" s="125"/>
      <c r="Q37" s="20"/>
    </row>
    <row r="38" spans="1:17" ht="35" customHeight="1" x14ac:dyDescent="0.25">
      <c r="A38" s="15"/>
      <c r="B38" s="37"/>
      <c r="C38" s="34"/>
      <c r="D38" s="35"/>
      <c r="E38" s="226" t="s">
        <v>33</v>
      </c>
      <c r="F38" s="227" t="s">
        <v>121</v>
      </c>
      <c r="G38" s="228" t="s">
        <v>130</v>
      </c>
      <c r="H38" s="202">
        <v>70.87</v>
      </c>
      <c r="I38" s="181">
        <v>33.46</v>
      </c>
      <c r="J38" s="182">
        <v>23.62</v>
      </c>
      <c r="K38" s="178">
        <v>1800</v>
      </c>
      <c r="L38" s="174">
        <v>850</v>
      </c>
      <c r="M38" s="174">
        <v>600</v>
      </c>
      <c r="N38" s="243">
        <v>12025.2</v>
      </c>
      <c r="O38" s="122">
        <v>5405.84</v>
      </c>
      <c r="P38" s="125"/>
      <c r="Q38" s="20"/>
    </row>
    <row r="39" spans="1:17" ht="35" customHeight="1" x14ac:dyDescent="0.25">
      <c r="A39" s="15"/>
      <c r="B39" s="37"/>
      <c r="C39" s="34"/>
      <c r="D39" s="35"/>
      <c r="E39" s="226" t="s">
        <v>35</v>
      </c>
      <c r="F39" s="227" t="s">
        <v>121</v>
      </c>
      <c r="G39" s="228" t="s">
        <v>131</v>
      </c>
      <c r="H39" s="202">
        <v>70.87</v>
      </c>
      <c r="I39" s="181">
        <v>33.46</v>
      </c>
      <c r="J39" s="182">
        <v>23.62</v>
      </c>
      <c r="K39" s="178">
        <v>1800</v>
      </c>
      <c r="L39" s="174">
        <v>850</v>
      </c>
      <c r="M39" s="174">
        <v>600</v>
      </c>
      <c r="N39" s="243">
        <v>12025.2</v>
      </c>
      <c r="O39" s="122">
        <v>5405.84</v>
      </c>
      <c r="P39" s="125"/>
      <c r="Q39" s="20"/>
    </row>
    <row r="40" spans="1:17" ht="35" customHeight="1" x14ac:dyDescent="0.25">
      <c r="A40" s="15"/>
      <c r="B40" s="37"/>
      <c r="C40" s="38"/>
      <c r="D40" s="39"/>
      <c r="E40" s="232" t="s">
        <v>37</v>
      </c>
      <c r="F40" s="227" t="s">
        <v>121</v>
      </c>
      <c r="G40" s="233" t="s">
        <v>132</v>
      </c>
      <c r="H40" s="203">
        <v>70.87</v>
      </c>
      <c r="I40" s="204">
        <v>33.46</v>
      </c>
      <c r="J40" s="205">
        <v>23.62</v>
      </c>
      <c r="K40" s="178">
        <v>1800</v>
      </c>
      <c r="L40" s="174">
        <v>850</v>
      </c>
      <c r="M40" s="174">
        <v>600</v>
      </c>
      <c r="N40" s="244">
        <v>12025.2</v>
      </c>
      <c r="O40" s="123">
        <v>5405.84</v>
      </c>
      <c r="P40" s="126"/>
      <c r="Q40" s="20"/>
    </row>
    <row r="41" spans="1:17" ht="35" customHeight="1" x14ac:dyDescent="0.25">
      <c r="A41" s="15"/>
      <c r="B41" s="37"/>
      <c r="C41" s="34"/>
      <c r="D41" s="35"/>
      <c r="E41" s="226" t="s">
        <v>39</v>
      </c>
      <c r="F41" s="227" t="s">
        <v>121</v>
      </c>
      <c r="G41" s="228" t="s">
        <v>133</v>
      </c>
      <c r="H41" s="202">
        <v>70.87</v>
      </c>
      <c r="I41" s="181">
        <v>33.46</v>
      </c>
      <c r="J41" s="182">
        <v>23.62</v>
      </c>
      <c r="K41" s="178">
        <v>1800</v>
      </c>
      <c r="L41" s="174">
        <v>850</v>
      </c>
      <c r="M41" s="174">
        <v>600</v>
      </c>
      <c r="N41" s="243">
        <v>12025.2</v>
      </c>
      <c r="O41" s="122">
        <v>5405.84</v>
      </c>
      <c r="P41" s="125"/>
      <c r="Q41" s="20"/>
    </row>
    <row r="42" spans="1:17" ht="35" customHeight="1" x14ac:dyDescent="0.25">
      <c r="A42" s="15"/>
      <c r="B42" s="37"/>
      <c r="C42" s="34"/>
      <c r="D42" s="35"/>
      <c r="E42" s="226" t="s">
        <v>41</v>
      </c>
      <c r="F42" s="227" t="s">
        <v>121</v>
      </c>
      <c r="G42" s="228" t="s">
        <v>134</v>
      </c>
      <c r="H42" s="202">
        <v>70.87</v>
      </c>
      <c r="I42" s="181">
        <v>33.46</v>
      </c>
      <c r="J42" s="182">
        <v>23.62</v>
      </c>
      <c r="K42" s="178">
        <v>1800</v>
      </c>
      <c r="L42" s="174">
        <v>850</v>
      </c>
      <c r="M42" s="174">
        <v>600</v>
      </c>
      <c r="N42" s="243">
        <v>12025.2</v>
      </c>
      <c r="O42" s="122">
        <v>5405.84</v>
      </c>
      <c r="P42" s="125"/>
      <c r="Q42" s="20"/>
    </row>
    <row r="43" spans="1:17" ht="35" customHeight="1" x14ac:dyDescent="0.25">
      <c r="A43" s="15"/>
      <c r="B43" s="37"/>
      <c r="C43" s="34"/>
      <c r="D43" s="35"/>
      <c r="E43" s="226" t="s">
        <v>43</v>
      </c>
      <c r="F43" s="227" t="s">
        <v>121</v>
      </c>
      <c r="G43" s="228" t="s">
        <v>135</v>
      </c>
      <c r="H43" s="202">
        <v>70.87</v>
      </c>
      <c r="I43" s="181">
        <v>33.46</v>
      </c>
      <c r="J43" s="182">
        <v>23.62</v>
      </c>
      <c r="K43" s="178">
        <v>1800</v>
      </c>
      <c r="L43" s="174">
        <v>850</v>
      </c>
      <c r="M43" s="174">
        <v>600</v>
      </c>
      <c r="N43" s="243">
        <v>12025.2</v>
      </c>
      <c r="O43" s="122">
        <v>5405.84</v>
      </c>
      <c r="P43" s="125"/>
      <c r="Q43" s="20"/>
    </row>
    <row r="44" spans="1:17" ht="35" customHeight="1" x14ac:dyDescent="0.25">
      <c r="A44" s="15"/>
      <c r="B44" s="37"/>
      <c r="C44" s="34"/>
      <c r="D44" s="35"/>
      <c r="E44" s="226" t="s">
        <v>45</v>
      </c>
      <c r="F44" s="227" t="s">
        <v>121</v>
      </c>
      <c r="G44" s="228" t="s">
        <v>136</v>
      </c>
      <c r="H44" s="202">
        <v>70.87</v>
      </c>
      <c r="I44" s="181">
        <v>33.46</v>
      </c>
      <c r="J44" s="182">
        <v>23.62</v>
      </c>
      <c r="K44" s="178">
        <v>1800</v>
      </c>
      <c r="L44" s="174">
        <v>850</v>
      </c>
      <c r="M44" s="174">
        <v>600</v>
      </c>
      <c r="N44" s="243">
        <v>12025.2</v>
      </c>
      <c r="O44" s="122">
        <v>5405.84</v>
      </c>
      <c r="P44" s="125"/>
      <c r="Q44" s="20"/>
    </row>
    <row r="45" spans="1:17" ht="35" customHeight="1" x14ac:dyDescent="0.25">
      <c r="A45" s="15"/>
      <c r="B45" s="37"/>
      <c r="C45" s="34"/>
      <c r="D45" s="35"/>
      <c r="E45" s="226" t="s">
        <v>47</v>
      </c>
      <c r="F45" s="227" t="s">
        <v>121</v>
      </c>
      <c r="G45" s="228" t="s">
        <v>137</v>
      </c>
      <c r="H45" s="202">
        <v>70.87</v>
      </c>
      <c r="I45" s="181">
        <v>33.46</v>
      </c>
      <c r="J45" s="182">
        <v>23.62</v>
      </c>
      <c r="K45" s="178">
        <v>1800</v>
      </c>
      <c r="L45" s="174">
        <v>850</v>
      </c>
      <c r="M45" s="174">
        <v>600</v>
      </c>
      <c r="N45" s="243">
        <v>12025.2</v>
      </c>
      <c r="O45" s="122">
        <v>5405.84</v>
      </c>
      <c r="P45" s="125"/>
      <c r="Q45" s="20"/>
    </row>
    <row r="46" spans="1:17" ht="35" customHeight="1" x14ac:dyDescent="0.25">
      <c r="A46" s="15"/>
      <c r="B46" s="37"/>
      <c r="C46" s="38"/>
      <c r="D46" s="39"/>
      <c r="E46" s="226" t="s">
        <v>49</v>
      </c>
      <c r="F46" s="227" t="s">
        <v>121</v>
      </c>
      <c r="G46" s="228" t="s">
        <v>138</v>
      </c>
      <c r="H46" s="203">
        <v>70.87</v>
      </c>
      <c r="I46" s="204">
        <v>33.46</v>
      </c>
      <c r="J46" s="205">
        <v>23.62</v>
      </c>
      <c r="K46" s="178">
        <v>1800</v>
      </c>
      <c r="L46" s="174">
        <v>850</v>
      </c>
      <c r="M46" s="174">
        <v>600</v>
      </c>
      <c r="N46" s="244">
        <v>12025.2</v>
      </c>
      <c r="O46" s="123">
        <v>5405.84</v>
      </c>
      <c r="P46" s="126"/>
      <c r="Q46" s="20"/>
    </row>
    <row r="47" spans="1:17" ht="35" customHeight="1" x14ac:dyDescent="0.25">
      <c r="A47" s="15"/>
      <c r="B47" s="37"/>
      <c r="C47" s="34"/>
      <c r="D47" s="35"/>
      <c r="E47" s="226" t="s">
        <v>51</v>
      </c>
      <c r="F47" s="227" t="s">
        <v>121</v>
      </c>
      <c r="G47" s="228" t="s">
        <v>52</v>
      </c>
      <c r="H47" s="202">
        <v>70.87</v>
      </c>
      <c r="I47" s="181">
        <v>33.46</v>
      </c>
      <c r="J47" s="182">
        <v>23.62</v>
      </c>
      <c r="K47" s="178">
        <v>1800</v>
      </c>
      <c r="L47" s="174">
        <v>850</v>
      </c>
      <c r="M47" s="174">
        <v>600</v>
      </c>
      <c r="N47" s="243">
        <v>13227.720000000001</v>
      </c>
      <c r="O47" s="122">
        <v>5952.4740000000011</v>
      </c>
      <c r="P47" s="125"/>
      <c r="Q47" s="20"/>
    </row>
    <row r="48" spans="1:17" ht="35" customHeight="1" thickBot="1" x14ac:dyDescent="0.3">
      <c r="A48" s="24"/>
      <c r="B48" s="41"/>
      <c r="C48" s="42"/>
      <c r="D48" s="43"/>
      <c r="E48" s="229" t="s">
        <v>53</v>
      </c>
      <c r="F48" s="230" t="s">
        <v>121</v>
      </c>
      <c r="G48" s="231" t="s">
        <v>52</v>
      </c>
      <c r="H48" s="206">
        <v>70.87</v>
      </c>
      <c r="I48" s="207">
        <v>33.46</v>
      </c>
      <c r="J48" s="208">
        <v>23.62</v>
      </c>
      <c r="K48" s="190">
        <v>1800</v>
      </c>
      <c r="L48" s="186">
        <v>850</v>
      </c>
      <c r="M48" s="186">
        <v>600</v>
      </c>
      <c r="N48" s="245">
        <v>13227.720000000001</v>
      </c>
      <c r="O48" s="124">
        <v>5952.4740000000011</v>
      </c>
      <c r="P48" s="127"/>
      <c r="Q48" s="29"/>
    </row>
    <row r="49" spans="1:17" ht="35" customHeight="1" x14ac:dyDescent="0.35">
      <c r="A49" s="10"/>
      <c r="B49" s="265" t="s">
        <v>229</v>
      </c>
      <c r="C49" s="11" t="s">
        <v>230</v>
      </c>
      <c r="D49" s="12" t="s">
        <v>231</v>
      </c>
      <c r="E49" s="223" t="s">
        <v>14</v>
      </c>
      <c r="F49" s="224" t="s">
        <v>232</v>
      </c>
      <c r="G49" s="225" t="s">
        <v>233</v>
      </c>
      <c r="H49" s="169">
        <v>75.196849999999998</v>
      </c>
      <c r="I49" s="170">
        <v>53.937010000000001</v>
      </c>
      <c r="J49" s="171">
        <v>21.653500000000001</v>
      </c>
      <c r="K49" s="172">
        <v>1910</v>
      </c>
      <c r="L49" s="168">
        <v>1370</v>
      </c>
      <c r="M49" s="173">
        <v>550</v>
      </c>
      <c r="N49" s="238">
        <v>14071.2</v>
      </c>
      <c r="O49" s="109">
        <v>6332.04</v>
      </c>
      <c r="P49" s="128"/>
      <c r="Q49" s="133"/>
    </row>
    <row r="50" spans="1:17" ht="35" customHeight="1" x14ac:dyDescent="0.3">
      <c r="A50" s="15"/>
      <c r="B50" s="266" t="s">
        <v>80</v>
      </c>
      <c r="C50" s="17"/>
      <c r="D50" s="18"/>
      <c r="E50" s="226" t="s">
        <v>18</v>
      </c>
      <c r="F50" s="227" t="s">
        <v>232</v>
      </c>
      <c r="G50" s="228" t="s">
        <v>234</v>
      </c>
      <c r="H50" s="180">
        <v>75.196849999999998</v>
      </c>
      <c r="I50" s="181">
        <v>53.937010000000001</v>
      </c>
      <c r="J50" s="182">
        <v>21.653500000000001</v>
      </c>
      <c r="K50" s="178">
        <v>1910</v>
      </c>
      <c r="L50" s="174">
        <v>1370</v>
      </c>
      <c r="M50" s="179">
        <v>550</v>
      </c>
      <c r="N50" s="239">
        <v>14071.2</v>
      </c>
      <c r="O50" s="111">
        <v>6332.04</v>
      </c>
      <c r="P50" s="125"/>
      <c r="Q50" s="20"/>
    </row>
    <row r="51" spans="1:17" ht="35" customHeight="1" x14ac:dyDescent="0.25">
      <c r="A51" s="15"/>
      <c r="B51" s="250"/>
      <c r="C51" s="17"/>
      <c r="D51" s="18"/>
      <c r="E51" s="226" t="s">
        <v>20</v>
      </c>
      <c r="F51" s="227" t="s">
        <v>232</v>
      </c>
      <c r="G51" s="228" t="s">
        <v>235</v>
      </c>
      <c r="H51" s="180">
        <v>75.196849999999998</v>
      </c>
      <c r="I51" s="181">
        <v>53.937010000000001</v>
      </c>
      <c r="J51" s="182">
        <v>21.653500000000001</v>
      </c>
      <c r="K51" s="178">
        <v>1910</v>
      </c>
      <c r="L51" s="174">
        <v>1370</v>
      </c>
      <c r="M51" s="179">
        <v>550</v>
      </c>
      <c r="N51" s="239">
        <v>14071.2</v>
      </c>
      <c r="O51" s="111">
        <v>6332.04</v>
      </c>
      <c r="P51" s="125"/>
      <c r="Q51" s="20"/>
    </row>
    <row r="52" spans="1:17" ht="35" customHeight="1" x14ac:dyDescent="0.3">
      <c r="A52" s="15"/>
      <c r="B52" s="266" t="s">
        <v>947</v>
      </c>
      <c r="C52" s="17"/>
      <c r="D52" s="18"/>
      <c r="E52" s="226" t="s">
        <v>22</v>
      </c>
      <c r="F52" s="227" t="s">
        <v>232</v>
      </c>
      <c r="G52" s="228" t="s">
        <v>236</v>
      </c>
      <c r="H52" s="180">
        <v>75.196849999999998</v>
      </c>
      <c r="I52" s="181">
        <v>53.937010000000001</v>
      </c>
      <c r="J52" s="182">
        <v>21.653500000000001</v>
      </c>
      <c r="K52" s="178">
        <v>1910</v>
      </c>
      <c r="L52" s="174">
        <v>1370</v>
      </c>
      <c r="M52" s="179">
        <v>550</v>
      </c>
      <c r="N52" s="239">
        <v>14071.2</v>
      </c>
      <c r="O52" s="111">
        <v>6332.04</v>
      </c>
      <c r="P52" s="125"/>
      <c r="Q52" s="20"/>
    </row>
    <row r="53" spans="1:17" ht="35" customHeight="1" x14ac:dyDescent="0.25">
      <c r="A53" s="15"/>
      <c r="B53" s="250"/>
      <c r="C53" s="17"/>
      <c r="D53" s="18"/>
      <c r="E53" s="226" t="s">
        <v>24</v>
      </c>
      <c r="F53" s="227" t="s">
        <v>232</v>
      </c>
      <c r="G53" s="228" t="s">
        <v>237</v>
      </c>
      <c r="H53" s="180">
        <v>75.196849999999998</v>
      </c>
      <c r="I53" s="181">
        <v>53.937010000000001</v>
      </c>
      <c r="J53" s="182">
        <v>21.653500000000001</v>
      </c>
      <c r="K53" s="178">
        <v>1910</v>
      </c>
      <c r="L53" s="174">
        <v>1370</v>
      </c>
      <c r="M53" s="179">
        <v>550</v>
      </c>
      <c r="N53" s="239">
        <v>14071.2</v>
      </c>
      <c r="O53" s="111">
        <v>6332.04</v>
      </c>
      <c r="P53" s="125"/>
      <c r="Q53" s="20"/>
    </row>
    <row r="54" spans="1:17" ht="35" customHeight="1" x14ac:dyDescent="0.25">
      <c r="A54" s="15"/>
      <c r="B54" s="21"/>
      <c r="C54" s="17"/>
      <c r="D54" s="18"/>
      <c r="E54" s="226" t="s">
        <v>26</v>
      </c>
      <c r="F54" s="227" t="s">
        <v>232</v>
      </c>
      <c r="G54" s="228" t="s">
        <v>238</v>
      </c>
      <c r="H54" s="180">
        <v>75.196849999999998</v>
      </c>
      <c r="I54" s="181">
        <v>53.937010000000001</v>
      </c>
      <c r="J54" s="182">
        <v>21.653500000000001</v>
      </c>
      <c r="K54" s="178">
        <v>1910</v>
      </c>
      <c r="L54" s="174">
        <v>1370</v>
      </c>
      <c r="M54" s="179">
        <v>550</v>
      </c>
      <c r="N54" s="239">
        <v>14071.2</v>
      </c>
      <c r="O54" s="111">
        <v>6332.04</v>
      </c>
      <c r="P54" s="125"/>
      <c r="Q54" s="20"/>
    </row>
    <row r="55" spans="1:17" ht="35" customHeight="1" x14ac:dyDescent="0.25">
      <c r="A55" s="15"/>
      <c r="B55" s="21"/>
      <c r="C55" s="17"/>
      <c r="D55" s="18"/>
      <c r="E55" s="226" t="s">
        <v>28</v>
      </c>
      <c r="F55" s="227" t="s">
        <v>232</v>
      </c>
      <c r="G55" s="228" t="s">
        <v>239</v>
      </c>
      <c r="H55" s="180">
        <v>75.196849999999998</v>
      </c>
      <c r="I55" s="181">
        <v>53.937010000000001</v>
      </c>
      <c r="J55" s="182">
        <v>21.653500000000001</v>
      </c>
      <c r="K55" s="178">
        <v>1910</v>
      </c>
      <c r="L55" s="174">
        <v>1370</v>
      </c>
      <c r="M55" s="179">
        <v>550</v>
      </c>
      <c r="N55" s="239">
        <v>14071.2</v>
      </c>
      <c r="O55" s="111">
        <v>6332.04</v>
      </c>
      <c r="P55" s="125"/>
      <c r="Q55" s="20"/>
    </row>
    <row r="56" spans="1:17" ht="35" customHeight="1" x14ac:dyDescent="0.25">
      <c r="A56" s="15"/>
      <c r="B56" s="21"/>
      <c r="C56" s="17"/>
      <c r="D56" s="18"/>
      <c r="E56" s="226" t="s">
        <v>30</v>
      </c>
      <c r="F56" s="227" t="s">
        <v>232</v>
      </c>
      <c r="G56" s="228" t="s">
        <v>1016</v>
      </c>
      <c r="H56" s="180">
        <v>75.196849999999998</v>
      </c>
      <c r="I56" s="181">
        <v>53.937010000000001</v>
      </c>
      <c r="J56" s="182">
        <v>21.653500000000001</v>
      </c>
      <c r="K56" s="178">
        <v>1910</v>
      </c>
      <c r="L56" s="174">
        <v>1370</v>
      </c>
      <c r="M56" s="179">
        <v>550</v>
      </c>
      <c r="N56" s="239">
        <v>14071.2</v>
      </c>
      <c r="O56" s="111">
        <v>6332.04</v>
      </c>
      <c r="P56" s="125"/>
      <c r="Q56" s="20"/>
    </row>
    <row r="57" spans="1:17" ht="35" customHeight="1" x14ac:dyDescent="0.25">
      <c r="A57" s="15"/>
      <c r="B57" s="21"/>
      <c r="C57" s="17"/>
      <c r="D57" s="18"/>
      <c r="E57" s="226" t="s">
        <v>31</v>
      </c>
      <c r="F57" s="227" t="s">
        <v>232</v>
      </c>
      <c r="G57" s="228" t="s">
        <v>240</v>
      </c>
      <c r="H57" s="180">
        <v>75.196849999999998</v>
      </c>
      <c r="I57" s="181">
        <v>53.937010000000001</v>
      </c>
      <c r="J57" s="182">
        <v>21.653500000000001</v>
      </c>
      <c r="K57" s="178">
        <v>1910</v>
      </c>
      <c r="L57" s="174">
        <v>1370</v>
      </c>
      <c r="M57" s="179">
        <v>550</v>
      </c>
      <c r="N57" s="239">
        <v>14071.2</v>
      </c>
      <c r="O57" s="111">
        <v>6332.04</v>
      </c>
      <c r="P57" s="125"/>
      <c r="Q57" s="20"/>
    </row>
    <row r="58" spans="1:17" ht="35" customHeight="1" x14ac:dyDescent="0.25">
      <c r="A58" s="15"/>
      <c r="B58" s="21"/>
      <c r="C58" s="17"/>
      <c r="D58" s="18"/>
      <c r="E58" s="226" t="s">
        <v>33</v>
      </c>
      <c r="F58" s="227" t="s">
        <v>232</v>
      </c>
      <c r="G58" s="228" t="s">
        <v>241</v>
      </c>
      <c r="H58" s="180">
        <v>75.196849999999998</v>
      </c>
      <c r="I58" s="181">
        <v>53.937010000000001</v>
      </c>
      <c r="J58" s="182">
        <v>21.653500000000001</v>
      </c>
      <c r="K58" s="178">
        <v>1910</v>
      </c>
      <c r="L58" s="174">
        <v>1370</v>
      </c>
      <c r="M58" s="179">
        <v>550</v>
      </c>
      <c r="N58" s="239">
        <v>14071.2</v>
      </c>
      <c r="O58" s="111">
        <v>6332.04</v>
      </c>
      <c r="P58" s="125"/>
      <c r="Q58" s="20"/>
    </row>
    <row r="59" spans="1:17" ht="35" customHeight="1" x14ac:dyDescent="0.25">
      <c r="A59" s="15"/>
      <c r="B59" s="21"/>
      <c r="C59" s="17"/>
      <c r="D59" s="18"/>
      <c r="E59" s="226" t="s">
        <v>35</v>
      </c>
      <c r="F59" s="227" t="s">
        <v>232</v>
      </c>
      <c r="G59" s="228" t="s">
        <v>242</v>
      </c>
      <c r="H59" s="180">
        <v>75.196849999999998</v>
      </c>
      <c r="I59" s="181">
        <v>53.937010000000001</v>
      </c>
      <c r="J59" s="182">
        <v>21.653500000000001</v>
      </c>
      <c r="K59" s="178">
        <v>1910</v>
      </c>
      <c r="L59" s="174">
        <v>1370</v>
      </c>
      <c r="M59" s="179">
        <v>550</v>
      </c>
      <c r="N59" s="239">
        <v>14071.2</v>
      </c>
      <c r="O59" s="111">
        <v>6332.04</v>
      </c>
      <c r="P59" s="125"/>
      <c r="Q59" s="20"/>
    </row>
    <row r="60" spans="1:17" ht="35" customHeight="1" x14ac:dyDescent="0.25">
      <c r="A60" s="15"/>
      <c r="B60" s="21"/>
      <c r="C60" s="17"/>
      <c r="D60" s="18"/>
      <c r="E60" s="226" t="s">
        <v>37</v>
      </c>
      <c r="F60" s="227" t="s">
        <v>232</v>
      </c>
      <c r="G60" s="228" t="s">
        <v>243</v>
      </c>
      <c r="H60" s="180">
        <v>75.196849999999998</v>
      </c>
      <c r="I60" s="181">
        <v>53.937010000000001</v>
      </c>
      <c r="J60" s="182">
        <v>21.653500000000001</v>
      </c>
      <c r="K60" s="178">
        <v>1910</v>
      </c>
      <c r="L60" s="174">
        <v>1370</v>
      </c>
      <c r="M60" s="179">
        <v>550</v>
      </c>
      <c r="N60" s="239">
        <v>14071.2</v>
      </c>
      <c r="O60" s="111">
        <v>6332.04</v>
      </c>
      <c r="P60" s="125"/>
      <c r="Q60" s="20"/>
    </row>
    <row r="61" spans="1:17" ht="35" customHeight="1" x14ac:dyDescent="0.25">
      <c r="A61" s="15"/>
      <c r="B61" s="21"/>
      <c r="C61" s="17"/>
      <c r="D61" s="18"/>
      <c r="E61" s="226" t="str">
        <f t="shared" ref="E61:E66" si="0">E21</f>
        <v>Plaster Pink</v>
      </c>
      <c r="F61" s="227" t="s">
        <v>232</v>
      </c>
      <c r="G61" s="228" t="s">
        <v>244</v>
      </c>
      <c r="H61" s="180">
        <v>75.196849999999998</v>
      </c>
      <c r="I61" s="181">
        <v>53.937010000000001</v>
      </c>
      <c r="J61" s="182">
        <v>21.653500000000001</v>
      </c>
      <c r="K61" s="178">
        <v>1910</v>
      </c>
      <c r="L61" s="174">
        <v>1370</v>
      </c>
      <c r="M61" s="179">
        <v>550</v>
      </c>
      <c r="N61" s="239">
        <v>14071.2</v>
      </c>
      <c r="O61" s="111">
        <v>6332.04</v>
      </c>
      <c r="P61" s="125"/>
      <c r="Q61" s="20"/>
    </row>
    <row r="62" spans="1:17" ht="35" customHeight="1" x14ac:dyDescent="0.25">
      <c r="A62" s="15"/>
      <c r="B62" s="21"/>
      <c r="C62" s="17"/>
      <c r="D62" s="18"/>
      <c r="E62" s="226" t="str">
        <f t="shared" si="0"/>
        <v>Midnight Blue</v>
      </c>
      <c r="F62" s="227" t="s">
        <v>232</v>
      </c>
      <c r="G62" s="228" t="s">
        <v>245</v>
      </c>
      <c r="H62" s="180">
        <v>75.196849999999998</v>
      </c>
      <c r="I62" s="181">
        <v>53.937010000000001</v>
      </c>
      <c r="J62" s="182">
        <v>21.653500000000001</v>
      </c>
      <c r="K62" s="178">
        <v>1910</v>
      </c>
      <c r="L62" s="174">
        <v>1370</v>
      </c>
      <c r="M62" s="179">
        <v>550</v>
      </c>
      <c r="N62" s="239">
        <v>14071.2</v>
      </c>
      <c r="O62" s="111">
        <v>6332.04</v>
      </c>
      <c r="P62" s="125"/>
      <c r="Q62" s="20"/>
    </row>
    <row r="63" spans="1:17" ht="35" customHeight="1" x14ac:dyDescent="0.25">
      <c r="A63" s="15"/>
      <c r="B63" s="21"/>
      <c r="C63" s="17"/>
      <c r="D63" s="18"/>
      <c r="E63" s="226" t="str">
        <f t="shared" si="0"/>
        <v>Olive Green</v>
      </c>
      <c r="F63" s="227" t="s">
        <v>232</v>
      </c>
      <c r="G63" s="228" t="s">
        <v>246</v>
      </c>
      <c r="H63" s="180">
        <v>75.196849999999998</v>
      </c>
      <c r="I63" s="181">
        <v>53.937010000000001</v>
      </c>
      <c r="J63" s="182">
        <v>21.653500000000001</v>
      </c>
      <c r="K63" s="178">
        <v>1910</v>
      </c>
      <c r="L63" s="174">
        <v>1370</v>
      </c>
      <c r="M63" s="179">
        <v>550</v>
      </c>
      <c r="N63" s="239">
        <v>14071.2</v>
      </c>
      <c r="O63" s="111">
        <v>6332.04</v>
      </c>
      <c r="P63" s="125"/>
      <c r="Q63" s="20"/>
    </row>
    <row r="64" spans="1:17" ht="35" customHeight="1" x14ac:dyDescent="0.25">
      <c r="A64" s="15"/>
      <c r="B64" s="21"/>
      <c r="C64" s="17"/>
      <c r="D64" s="18"/>
      <c r="E64" s="226" t="str">
        <f t="shared" si="0"/>
        <v>Forest Green</v>
      </c>
      <c r="F64" s="227" t="s">
        <v>232</v>
      </c>
      <c r="G64" s="228" t="s">
        <v>247</v>
      </c>
      <c r="H64" s="180">
        <v>75.196849999999998</v>
      </c>
      <c r="I64" s="181">
        <v>53.937010000000001</v>
      </c>
      <c r="J64" s="182">
        <v>21.653500000000001</v>
      </c>
      <c r="K64" s="178">
        <v>1910</v>
      </c>
      <c r="L64" s="174">
        <v>1370</v>
      </c>
      <c r="M64" s="179">
        <v>550</v>
      </c>
      <c r="N64" s="239">
        <v>14071.2</v>
      </c>
      <c r="O64" s="111">
        <v>6332.04</v>
      </c>
      <c r="P64" s="125"/>
      <c r="Q64" s="20"/>
    </row>
    <row r="65" spans="1:17" ht="35" customHeight="1" x14ac:dyDescent="0.25">
      <c r="A65" s="15"/>
      <c r="B65" s="21"/>
      <c r="C65" s="17"/>
      <c r="D65" s="18"/>
      <c r="E65" s="226" t="str">
        <f t="shared" si="0"/>
        <v>Leather</v>
      </c>
      <c r="F65" s="227" t="s">
        <v>232</v>
      </c>
      <c r="G65" s="228" t="s">
        <v>248</v>
      </c>
      <c r="H65" s="180">
        <v>75.196849999999998</v>
      </c>
      <c r="I65" s="181">
        <v>53.937010000000001</v>
      </c>
      <c r="J65" s="182">
        <v>21.653500000000001</v>
      </c>
      <c r="K65" s="178">
        <v>1910</v>
      </c>
      <c r="L65" s="174">
        <v>1370</v>
      </c>
      <c r="M65" s="179">
        <v>550</v>
      </c>
      <c r="N65" s="239">
        <v>14071.2</v>
      </c>
      <c r="O65" s="111">
        <v>6332.04</v>
      </c>
      <c r="P65" s="125"/>
      <c r="Q65" s="20"/>
    </row>
    <row r="66" spans="1:17" ht="35" customHeight="1" x14ac:dyDescent="0.25">
      <c r="A66" s="15"/>
      <c r="B66" s="21"/>
      <c r="C66" s="17"/>
      <c r="D66" s="18"/>
      <c r="E66" s="226" t="str">
        <f t="shared" si="0"/>
        <v>Brick</v>
      </c>
      <c r="F66" s="227" t="s">
        <v>232</v>
      </c>
      <c r="G66" s="228" t="s">
        <v>249</v>
      </c>
      <c r="H66" s="180">
        <v>75.196849999999998</v>
      </c>
      <c r="I66" s="181">
        <v>53.937010000000001</v>
      </c>
      <c r="J66" s="182">
        <v>21.653500000000001</v>
      </c>
      <c r="K66" s="178">
        <v>1910</v>
      </c>
      <c r="L66" s="174">
        <v>1370</v>
      </c>
      <c r="M66" s="179">
        <v>550</v>
      </c>
      <c r="N66" s="239">
        <v>14071.2</v>
      </c>
      <c r="O66" s="111">
        <v>6332.04</v>
      </c>
      <c r="P66" s="125"/>
      <c r="Q66" s="20"/>
    </row>
    <row r="67" spans="1:17" ht="35" customHeight="1" x14ac:dyDescent="0.25">
      <c r="A67" s="15"/>
      <c r="B67" s="21"/>
      <c r="C67" s="22"/>
      <c r="D67" s="23"/>
      <c r="E67" s="226" t="s">
        <v>51</v>
      </c>
      <c r="F67" s="227" t="s">
        <v>232</v>
      </c>
      <c r="G67" s="228" t="s">
        <v>52</v>
      </c>
      <c r="H67" s="175">
        <v>75.196849999999998</v>
      </c>
      <c r="I67" s="176">
        <v>53.937010000000001</v>
      </c>
      <c r="J67" s="177">
        <v>21.653500000000001</v>
      </c>
      <c r="K67" s="183">
        <v>1910</v>
      </c>
      <c r="L67" s="184">
        <v>1370</v>
      </c>
      <c r="M67" s="185">
        <v>550</v>
      </c>
      <c r="N67" s="239">
        <v>15478.320000000002</v>
      </c>
      <c r="O67" s="111">
        <v>6965.2440000000006</v>
      </c>
      <c r="P67" s="129"/>
      <c r="Q67" s="20"/>
    </row>
    <row r="68" spans="1:17" ht="35" customHeight="1" thickBot="1" x14ac:dyDescent="0.3">
      <c r="A68" s="24"/>
      <c r="B68" s="25"/>
      <c r="C68" s="26"/>
      <c r="D68" s="27"/>
      <c r="E68" s="229" t="s">
        <v>53</v>
      </c>
      <c r="F68" s="230" t="s">
        <v>232</v>
      </c>
      <c r="G68" s="231" t="s">
        <v>52</v>
      </c>
      <c r="H68" s="209">
        <v>75.196849999999998</v>
      </c>
      <c r="I68" s="207">
        <v>53.937010000000001</v>
      </c>
      <c r="J68" s="208">
        <v>21.653500000000001</v>
      </c>
      <c r="K68" s="190">
        <v>1910</v>
      </c>
      <c r="L68" s="186">
        <v>1370</v>
      </c>
      <c r="M68" s="191">
        <v>550</v>
      </c>
      <c r="N68" s="240">
        <v>15478.320000000002</v>
      </c>
      <c r="O68" s="113">
        <v>6965.2440000000006</v>
      </c>
      <c r="P68" s="127"/>
      <c r="Q68" s="29"/>
    </row>
    <row r="69" spans="1:17" ht="35" customHeight="1" x14ac:dyDescent="0.35">
      <c r="A69" s="10"/>
      <c r="B69" s="269" t="s">
        <v>250</v>
      </c>
      <c r="C69" s="22" t="s">
        <v>251</v>
      </c>
      <c r="D69" s="23" t="s">
        <v>252</v>
      </c>
      <c r="E69" s="234" t="s">
        <v>14</v>
      </c>
      <c r="F69" s="235" t="s">
        <v>253</v>
      </c>
      <c r="G69" s="236" t="s">
        <v>254</v>
      </c>
      <c r="H69" s="175">
        <v>70.866140000000001</v>
      </c>
      <c r="I69" s="176">
        <v>35.433100000000003</v>
      </c>
      <c r="J69" s="177">
        <v>23.622</v>
      </c>
      <c r="K69" s="183">
        <v>1800</v>
      </c>
      <c r="L69" s="184">
        <v>900</v>
      </c>
      <c r="M69" s="185">
        <v>600</v>
      </c>
      <c r="N69" s="246">
        <v>14356.320000000002</v>
      </c>
      <c r="O69" s="119">
        <v>6460.3440000000001</v>
      </c>
      <c r="P69" s="128"/>
      <c r="Q69" s="133"/>
    </row>
    <row r="70" spans="1:17" ht="35" customHeight="1" x14ac:dyDescent="0.3">
      <c r="A70" s="15"/>
      <c r="B70" s="266" t="s">
        <v>80</v>
      </c>
      <c r="C70" s="17"/>
      <c r="D70" s="18"/>
      <c r="E70" s="226" t="s">
        <v>18</v>
      </c>
      <c r="F70" s="227" t="s">
        <v>253</v>
      </c>
      <c r="G70" s="228" t="s">
        <v>255</v>
      </c>
      <c r="H70" s="180">
        <v>70.866140000000001</v>
      </c>
      <c r="I70" s="181">
        <v>35.433100000000003</v>
      </c>
      <c r="J70" s="182">
        <v>23.622</v>
      </c>
      <c r="K70" s="178">
        <v>1800</v>
      </c>
      <c r="L70" s="174">
        <v>900</v>
      </c>
      <c r="M70" s="179">
        <v>600</v>
      </c>
      <c r="N70" s="239">
        <v>14356.320000000002</v>
      </c>
      <c r="O70" s="111">
        <v>6460.3440000000001</v>
      </c>
      <c r="P70" s="125"/>
      <c r="Q70" s="20"/>
    </row>
    <row r="71" spans="1:17" ht="35" customHeight="1" x14ac:dyDescent="0.25">
      <c r="A71" s="15"/>
      <c r="B71" s="249"/>
      <c r="C71" s="17"/>
      <c r="D71" s="18"/>
      <c r="E71" s="226" t="s">
        <v>20</v>
      </c>
      <c r="F71" s="227" t="s">
        <v>253</v>
      </c>
      <c r="G71" s="228" t="s">
        <v>256</v>
      </c>
      <c r="H71" s="180">
        <v>70.866140000000001</v>
      </c>
      <c r="I71" s="181">
        <v>35.433100000000003</v>
      </c>
      <c r="J71" s="182">
        <v>23.622</v>
      </c>
      <c r="K71" s="178">
        <v>1800</v>
      </c>
      <c r="L71" s="174">
        <v>900</v>
      </c>
      <c r="M71" s="179">
        <v>600</v>
      </c>
      <c r="N71" s="239">
        <v>14356.320000000002</v>
      </c>
      <c r="O71" s="111">
        <v>6460.3440000000001</v>
      </c>
      <c r="P71" s="125"/>
      <c r="Q71" s="20"/>
    </row>
    <row r="72" spans="1:17" ht="35" customHeight="1" x14ac:dyDescent="0.3">
      <c r="A72" s="15"/>
      <c r="B72" s="266" t="s">
        <v>948</v>
      </c>
      <c r="C72" s="17"/>
      <c r="D72" s="18"/>
      <c r="E72" s="226" t="s">
        <v>22</v>
      </c>
      <c r="F72" s="227" t="s">
        <v>253</v>
      </c>
      <c r="G72" s="228" t="s">
        <v>257</v>
      </c>
      <c r="H72" s="180">
        <v>70.866140000000001</v>
      </c>
      <c r="I72" s="181">
        <v>35.433100000000003</v>
      </c>
      <c r="J72" s="182">
        <v>23.622</v>
      </c>
      <c r="K72" s="178">
        <v>1800</v>
      </c>
      <c r="L72" s="174">
        <v>900</v>
      </c>
      <c r="M72" s="179">
        <v>600</v>
      </c>
      <c r="N72" s="239">
        <v>14356.320000000002</v>
      </c>
      <c r="O72" s="111">
        <v>6460.3440000000001</v>
      </c>
      <c r="P72" s="125"/>
      <c r="Q72" s="20"/>
    </row>
    <row r="73" spans="1:17" ht="35" customHeight="1" x14ac:dyDescent="0.25">
      <c r="A73" s="15"/>
      <c r="B73" s="16"/>
      <c r="C73" s="17"/>
      <c r="D73" s="18"/>
      <c r="E73" s="226" t="s">
        <v>24</v>
      </c>
      <c r="F73" s="227" t="s">
        <v>253</v>
      </c>
      <c r="G73" s="228" t="s">
        <v>258</v>
      </c>
      <c r="H73" s="180">
        <v>70.866140000000001</v>
      </c>
      <c r="I73" s="181">
        <v>35.433100000000003</v>
      </c>
      <c r="J73" s="182">
        <v>23.622</v>
      </c>
      <c r="K73" s="178">
        <v>1800</v>
      </c>
      <c r="L73" s="174">
        <v>900</v>
      </c>
      <c r="M73" s="179">
        <v>600</v>
      </c>
      <c r="N73" s="239">
        <v>14356.320000000002</v>
      </c>
      <c r="O73" s="111">
        <v>6460.3440000000001</v>
      </c>
      <c r="P73" s="125"/>
      <c r="Q73" s="20"/>
    </row>
    <row r="74" spans="1:17" ht="35" customHeight="1" x14ac:dyDescent="0.25">
      <c r="A74" s="15"/>
      <c r="B74" s="16"/>
      <c r="C74" s="44"/>
      <c r="D74" s="18"/>
      <c r="E74" s="226" t="s">
        <v>26</v>
      </c>
      <c r="F74" s="227" t="s">
        <v>253</v>
      </c>
      <c r="G74" s="228" t="s">
        <v>259</v>
      </c>
      <c r="H74" s="180">
        <v>70.866140000000001</v>
      </c>
      <c r="I74" s="181">
        <v>35.433100000000003</v>
      </c>
      <c r="J74" s="182">
        <v>23.622</v>
      </c>
      <c r="K74" s="178">
        <v>1800</v>
      </c>
      <c r="L74" s="174">
        <v>900</v>
      </c>
      <c r="M74" s="179">
        <v>600</v>
      </c>
      <c r="N74" s="239">
        <v>14356.320000000002</v>
      </c>
      <c r="O74" s="111">
        <v>6460.3440000000001</v>
      </c>
      <c r="P74" s="125"/>
      <c r="Q74" s="20"/>
    </row>
    <row r="75" spans="1:17" ht="35" customHeight="1" x14ac:dyDescent="0.25">
      <c r="A75" s="15"/>
      <c r="B75" s="16"/>
      <c r="C75" s="17"/>
      <c r="D75" s="18"/>
      <c r="E75" s="226" t="s">
        <v>28</v>
      </c>
      <c r="F75" s="227" t="s">
        <v>253</v>
      </c>
      <c r="G75" s="228" t="s">
        <v>260</v>
      </c>
      <c r="H75" s="180">
        <v>70.866140000000001</v>
      </c>
      <c r="I75" s="181">
        <v>35.433100000000003</v>
      </c>
      <c r="J75" s="182">
        <v>23.622</v>
      </c>
      <c r="K75" s="178">
        <v>1800</v>
      </c>
      <c r="L75" s="174">
        <v>900</v>
      </c>
      <c r="M75" s="179">
        <v>600</v>
      </c>
      <c r="N75" s="239">
        <v>14356.320000000002</v>
      </c>
      <c r="O75" s="111">
        <v>6460.3440000000001</v>
      </c>
      <c r="P75" s="125"/>
      <c r="Q75" s="20"/>
    </row>
    <row r="76" spans="1:17" ht="35" customHeight="1" x14ac:dyDescent="0.25">
      <c r="A76" s="15"/>
      <c r="B76" s="16"/>
      <c r="C76" s="17"/>
      <c r="D76" s="18"/>
      <c r="E76" s="226" t="s">
        <v>30</v>
      </c>
      <c r="F76" s="227" t="s">
        <v>253</v>
      </c>
      <c r="G76" s="228" t="s">
        <v>1017</v>
      </c>
      <c r="H76" s="180">
        <v>70.866140000000001</v>
      </c>
      <c r="I76" s="181">
        <v>35.433100000000003</v>
      </c>
      <c r="J76" s="182">
        <v>23.622</v>
      </c>
      <c r="K76" s="178">
        <v>1800</v>
      </c>
      <c r="L76" s="174">
        <v>900</v>
      </c>
      <c r="M76" s="179">
        <v>600</v>
      </c>
      <c r="N76" s="239">
        <v>14356.320000000002</v>
      </c>
      <c r="O76" s="111">
        <v>6460.3440000000001</v>
      </c>
      <c r="P76" s="125"/>
      <c r="Q76" s="20"/>
    </row>
    <row r="77" spans="1:17" ht="35" customHeight="1" x14ac:dyDescent="0.25">
      <c r="A77" s="15"/>
      <c r="B77" s="16"/>
      <c r="C77" s="17"/>
      <c r="D77" s="18"/>
      <c r="E77" s="226" t="s">
        <v>31</v>
      </c>
      <c r="F77" s="227" t="s">
        <v>253</v>
      </c>
      <c r="G77" s="228" t="s">
        <v>261</v>
      </c>
      <c r="H77" s="180">
        <v>70.866140000000001</v>
      </c>
      <c r="I77" s="181">
        <v>35.433100000000003</v>
      </c>
      <c r="J77" s="182">
        <v>23.622</v>
      </c>
      <c r="K77" s="178">
        <v>1800</v>
      </c>
      <c r="L77" s="174">
        <v>900</v>
      </c>
      <c r="M77" s="179">
        <v>600</v>
      </c>
      <c r="N77" s="239">
        <v>14356.320000000002</v>
      </c>
      <c r="O77" s="111">
        <v>6460.3440000000001</v>
      </c>
      <c r="P77" s="125"/>
      <c r="Q77" s="20"/>
    </row>
    <row r="78" spans="1:17" ht="35" customHeight="1" x14ac:dyDescent="0.25">
      <c r="A78" s="15"/>
      <c r="B78" s="16"/>
      <c r="C78" s="17"/>
      <c r="D78" s="18"/>
      <c r="E78" s="226" t="s">
        <v>33</v>
      </c>
      <c r="F78" s="227" t="s">
        <v>253</v>
      </c>
      <c r="G78" s="228" t="s">
        <v>262</v>
      </c>
      <c r="H78" s="180">
        <v>70.866140000000001</v>
      </c>
      <c r="I78" s="181">
        <v>35.433100000000003</v>
      </c>
      <c r="J78" s="182">
        <v>23.622</v>
      </c>
      <c r="K78" s="178">
        <v>1800</v>
      </c>
      <c r="L78" s="174">
        <v>900</v>
      </c>
      <c r="M78" s="179">
        <v>600</v>
      </c>
      <c r="N78" s="239">
        <v>14356.320000000002</v>
      </c>
      <c r="O78" s="111">
        <v>6460.3440000000001</v>
      </c>
      <c r="P78" s="125"/>
      <c r="Q78" s="20"/>
    </row>
    <row r="79" spans="1:17" ht="35" customHeight="1" x14ac:dyDescent="0.25">
      <c r="A79" s="15"/>
      <c r="B79" s="16"/>
      <c r="C79" s="17"/>
      <c r="D79" s="18"/>
      <c r="E79" s="226" t="s">
        <v>35</v>
      </c>
      <c r="F79" s="227" t="s">
        <v>253</v>
      </c>
      <c r="G79" s="228" t="s">
        <v>263</v>
      </c>
      <c r="H79" s="180">
        <v>70.866140000000001</v>
      </c>
      <c r="I79" s="181">
        <v>35.433100000000003</v>
      </c>
      <c r="J79" s="182">
        <v>23.622</v>
      </c>
      <c r="K79" s="178">
        <v>1800</v>
      </c>
      <c r="L79" s="174">
        <v>900</v>
      </c>
      <c r="M79" s="179">
        <v>600</v>
      </c>
      <c r="N79" s="239">
        <v>14356.320000000002</v>
      </c>
      <c r="O79" s="111">
        <v>6460.3440000000001</v>
      </c>
      <c r="P79" s="125"/>
      <c r="Q79" s="20"/>
    </row>
    <row r="80" spans="1:17" ht="35" customHeight="1" x14ac:dyDescent="0.25">
      <c r="A80" s="15"/>
      <c r="B80" s="16"/>
      <c r="C80" s="17"/>
      <c r="D80" s="18"/>
      <c r="E80" s="226" t="s">
        <v>37</v>
      </c>
      <c r="F80" s="227" t="s">
        <v>253</v>
      </c>
      <c r="G80" s="228" t="s">
        <v>264</v>
      </c>
      <c r="H80" s="180">
        <v>70.866140000000001</v>
      </c>
      <c r="I80" s="181">
        <v>35.433100000000003</v>
      </c>
      <c r="J80" s="182">
        <v>23.622</v>
      </c>
      <c r="K80" s="178">
        <v>1800</v>
      </c>
      <c r="L80" s="174">
        <v>900</v>
      </c>
      <c r="M80" s="179">
        <v>600</v>
      </c>
      <c r="N80" s="239">
        <v>14356.320000000002</v>
      </c>
      <c r="O80" s="111">
        <v>6460.3440000000001</v>
      </c>
      <c r="P80" s="125"/>
      <c r="Q80" s="20"/>
    </row>
    <row r="81" spans="1:17" ht="35" customHeight="1" x14ac:dyDescent="0.25">
      <c r="A81" s="15"/>
      <c r="B81" s="16"/>
      <c r="C81" s="17"/>
      <c r="D81" s="18"/>
      <c r="E81" s="226" t="str">
        <f t="shared" ref="E81:E86" si="1">E61</f>
        <v>Plaster Pink</v>
      </c>
      <c r="F81" s="227" t="s">
        <v>253</v>
      </c>
      <c r="G81" s="228" t="s">
        <v>265</v>
      </c>
      <c r="H81" s="180">
        <v>70.866140000000001</v>
      </c>
      <c r="I81" s="181">
        <v>35.433100000000003</v>
      </c>
      <c r="J81" s="182">
        <v>23.622</v>
      </c>
      <c r="K81" s="178">
        <v>1800</v>
      </c>
      <c r="L81" s="174">
        <v>900</v>
      </c>
      <c r="M81" s="179">
        <v>600</v>
      </c>
      <c r="N81" s="239">
        <v>14356.320000000002</v>
      </c>
      <c r="O81" s="111">
        <v>6460.3440000000001</v>
      </c>
      <c r="P81" s="125"/>
      <c r="Q81" s="20"/>
    </row>
    <row r="82" spans="1:17" ht="35" customHeight="1" x14ac:dyDescent="0.25">
      <c r="A82" s="15"/>
      <c r="B82" s="16"/>
      <c r="C82" s="17"/>
      <c r="D82" s="18"/>
      <c r="E82" s="226" t="str">
        <f t="shared" si="1"/>
        <v>Midnight Blue</v>
      </c>
      <c r="F82" s="227" t="s">
        <v>253</v>
      </c>
      <c r="G82" s="228" t="s">
        <v>266</v>
      </c>
      <c r="H82" s="180">
        <v>70.866140000000001</v>
      </c>
      <c r="I82" s="181">
        <v>35.433100000000003</v>
      </c>
      <c r="J82" s="182">
        <v>23.622</v>
      </c>
      <c r="K82" s="178">
        <v>1800</v>
      </c>
      <c r="L82" s="174">
        <v>900</v>
      </c>
      <c r="M82" s="179">
        <v>600</v>
      </c>
      <c r="N82" s="239">
        <v>14356.320000000002</v>
      </c>
      <c r="O82" s="111">
        <v>6460.3440000000001</v>
      </c>
      <c r="P82" s="125"/>
      <c r="Q82" s="20"/>
    </row>
    <row r="83" spans="1:17" ht="35" customHeight="1" x14ac:dyDescent="0.25">
      <c r="A83" s="15"/>
      <c r="B83" s="16"/>
      <c r="C83" s="17"/>
      <c r="D83" s="18"/>
      <c r="E83" s="226" t="str">
        <f t="shared" si="1"/>
        <v>Olive Green</v>
      </c>
      <c r="F83" s="227" t="s">
        <v>253</v>
      </c>
      <c r="G83" s="228" t="s">
        <v>267</v>
      </c>
      <c r="H83" s="180">
        <v>70.866140000000001</v>
      </c>
      <c r="I83" s="181">
        <v>35.433100000000003</v>
      </c>
      <c r="J83" s="182">
        <v>23.622</v>
      </c>
      <c r="K83" s="178">
        <v>1800</v>
      </c>
      <c r="L83" s="174">
        <v>900</v>
      </c>
      <c r="M83" s="179">
        <v>600</v>
      </c>
      <c r="N83" s="239">
        <v>14356.320000000002</v>
      </c>
      <c r="O83" s="111">
        <v>6460.3440000000001</v>
      </c>
      <c r="P83" s="125"/>
      <c r="Q83" s="20"/>
    </row>
    <row r="84" spans="1:17" ht="35" customHeight="1" x14ac:dyDescent="0.25">
      <c r="A84" s="15"/>
      <c r="B84" s="16"/>
      <c r="C84" s="17"/>
      <c r="D84" s="18"/>
      <c r="E84" s="226" t="str">
        <f t="shared" si="1"/>
        <v>Forest Green</v>
      </c>
      <c r="F84" s="227" t="s">
        <v>253</v>
      </c>
      <c r="G84" s="228" t="s">
        <v>268</v>
      </c>
      <c r="H84" s="180">
        <v>70.866140000000001</v>
      </c>
      <c r="I84" s="181">
        <v>35.433100000000003</v>
      </c>
      <c r="J84" s="182">
        <v>23.622</v>
      </c>
      <c r="K84" s="178">
        <v>1800</v>
      </c>
      <c r="L84" s="174">
        <v>900</v>
      </c>
      <c r="M84" s="179">
        <v>600</v>
      </c>
      <c r="N84" s="239">
        <v>14356.320000000002</v>
      </c>
      <c r="O84" s="111">
        <v>6460.3440000000001</v>
      </c>
      <c r="P84" s="125"/>
      <c r="Q84" s="20"/>
    </row>
    <row r="85" spans="1:17" ht="35" customHeight="1" x14ac:dyDescent="0.25">
      <c r="A85" s="15"/>
      <c r="B85" s="16"/>
      <c r="C85" s="17"/>
      <c r="D85" s="18"/>
      <c r="E85" s="226" t="str">
        <f t="shared" si="1"/>
        <v>Leather</v>
      </c>
      <c r="F85" s="227" t="s">
        <v>253</v>
      </c>
      <c r="G85" s="228" t="s">
        <v>269</v>
      </c>
      <c r="H85" s="180">
        <v>70.866140000000001</v>
      </c>
      <c r="I85" s="181">
        <v>35.433100000000003</v>
      </c>
      <c r="J85" s="182">
        <v>23.622</v>
      </c>
      <c r="K85" s="178">
        <v>1800</v>
      </c>
      <c r="L85" s="174">
        <v>900</v>
      </c>
      <c r="M85" s="179">
        <v>600</v>
      </c>
      <c r="N85" s="239">
        <v>14356.320000000002</v>
      </c>
      <c r="O85" s="111">
        <v>6460.3440000000001</v>
      </c>
      <c r="P85" s="125"/>
      <c r="Q85" s="20"/>
    </row>
    <row r="86" spans="1:17" ht="35" customHeight="1" x14ac:dyDescent="0.25">
      <c r="A86" s="15"/>
      <c r="B86" s="16"/>
      <c r="C86" s="17"/>
      <c r="D86" s="18"/>
      <c r="E86" s="226" t="str">
        <f t="shared" si="1"/>
        <v>Brick</v>
      </c>
      <c r="F86" s="227" t="s">
        <v>253</v>
      </c>
      <c r="G86" s="228" t="s">
        <v>270</v>
      </c>
      <c r="H86" s="180">
        <v>70.866140000000001</v>
      </c>
      <c r="I86" s="181">
        <v>35.433100000000003</v>
      </c>
      <c r="J86" s="182">
        <v>23.622</v>
      </c>
      <c r="K86" s="178">
        <v>1800</v>
      </c>
      <c r="L86" s="174">
        <v>900</v>
      </c>
      <c r="M86" s="179">
        <v>600</v>
      </c>
      <c r="N86" s="239">
        <v>14356.320000000002</v>
      </c>
      <c r="O86" s="111">
        <v>6460.3440000000001</v>
      </c>
      <c r="P86" s="125"/>
      <c r="Q86" s="20"/>
    </row>
    <row r="87" spans="1:17" ht="35" customHeight="1" x14ac:dyDescent="0.25">
      <c r="A87" s="15"/>
      <c r="B87" s="16"/>
      <c r="C87" s="22"/>
      <c r="D87" s="23"/>
      <c r="E87" s="226" t="s">
        <v>51</v>
      </c>
      <c r="F87" s="227" t="s">
        <v>253</v>
      </c>
      <c r="G87" s="228" t="s">
        <v>52</v>
      </c>
      <c r="H87" s="175">
        <v>70.866140000000001</v>
      </c>
      <c r="I87" s="176">
        <v>35.433100000000003</v>
      </c>
      <c r="J87" s="177">
        <v>23.622</v>
      </c>
      <c r="K87" s="183">
        <v>1800</v>
      </c>
      <c r="L87" s="184">
        <v>900</v>
      </c>
      <c r="M87" s="185">
        <v>600</v>
      </c>
      <c r="N87" s="239">
        <v>15791.952000000003</v>
      </c>
      <c r="O87" s="111">
        <v>7106.3740000000007</v>
      </c>
      <c r="P87" s="129"/>
      <c r="Q87" s="20"/>
    </row>
    <row r="88" spans="1:17" ht="35" customHeight="1" thickBot="1" x14ac:dyDescent="0.3">
      <c r="A88" s="24"/>
      <c r="B88" s="45"/>
      <c r="C88" s="26"/>
      <c r="D88" s="27"/>
      <c r="E88" s="229" t="s">
        <v>53</v>
      </c>
      <c r="F88" s="230" t="s">
        <v>253</v>
      </c>
      <c r="G88" s="231" t="s">
        <v>52</v>
      </c>
      <c r="H88" s="209">
        <v>70.866140000000001</v>
      </c>
      <c r="I88" s="207">
        <v>35.433100000000003</v>
      </c>
      <c r="J88" s="208">
        <v>23.622</v>
      </c>
      <c r="K88" s="190">
        <v>1800</v>
      </c>
      <c r="L88" s="186">
        <v>900</v>
      </c>
      <c r="M88" s="191">
        <v>600</v>
      </c>
      <c r="N88" s="240">
        <v>15791.952000000001</v>
      </c>
      <c r="O88" s="113">
        <v>7106.3740000000007</v>
      </c>
      <c r="P88" s="127"/>
      <c r="Q88" s="29"/>
    </row>
    <row r="89" spans="1:17" ht="35" customHeight="1" x14ac:dyDescent="0.35">
      <c r="A89" s="10"/>
      <c r="B89" s="265" t="s">
        <v>271</v>
      </c>
      <c r="C89" s="11" t="s">
        <v>272</v>
      </c>
      <c r="D89" s="12" t="s">
        <v>273</v>
      </c>
      <c r="E89" s="223" t="s">
        <v>14</v>
      </c>
      <c r="F89" s="224" t="s">
        <v>274</v>
      </c>
      <c r="G89" s="225" t="s">
        <v>275</v>
      </c>
      <c r="H89" s="169">
        <v>70.866140000000001</v>
      </c>
      <c r="I89" s="170">
        <v>38.779499999999999</v>
      </c>
      <c r="J89" s="171">
        <v>21.653500000000001</v>
      </c>
      <c r="K89" s="172">
        <v>1800</v>
      </c>
      <c r="L89" s="168">
        <v>985</v>
      </c>
      <c r="M89" s="173">
        <v>550</v>
      </c>
      <c r="N89" s="238">
        <v>9616.2000000000007</v>
      </c>
      <c r="O89" s="109">
        <v>4327.29</v>
      </c>
      <c r="P89" s="128"/>
      <c r="Q89" s="133"/>
    </row>
    <row r="90" spans="1:17" ht="35" customHeight="1" x14ac:dyDescent="0.3">
      <c r="A90" s="15"/>
      <c r="B90" s="266" t="s">
        <v>80</v>
      </c>
      <c r="C90" s="17"/>
      <c r="D90" s="18"/>
      <c r="E90" s="226" t="s">
        <v>18</v>
      </c>
      <c r="F90" s="227" t="s">
        <v>274</v>
      </c>
      <c r="G90" s="228" t="s">
        <v>276</v>
      </c>
      <c r="H90" s="180">
        <v>70.866140000000001</v>
      </c>
      <c r="I90" s="181">
        <v>38.779499999999999</v>
      </c>
      <c r="J90" s="182">
        <v>21.653500000000001</v>
      </c>
      <c r="K90" s="178">
        <v>1800</v>
      </c>
      <c r="L90" s="174">
        <v>985</v>
      </c>
      <c r="M90" s="179">
        <v>550</v>
      </c>
      <c r="N90" s="239">
        <v>9616.2000000000007</v>
      </c>
      <c r="O90" s="111">
        <v>4327.2900000000009</v>
      </c>
      <c r="P90" s="125"/>
      <c r="Q90" s="20"/>
    </row>
    <row r="91" spans="1:17" ht="35" customHeight="1" x14ac:dyDescent="0.25">
      <c r="A91" s="15"/>
      <c r="B91" s="249"/>
      <c r="C91" s="17"/>
      <c r="D91" s="18"/>
      <c r="E91" s="226" t="s">
        <v>20</v>
      </c>
      <c r="F91" s="227" t="s">
        <v>274</v>
      </c>
      <c r="G91" s="228" t="s">
        <v>277</v>
      </c>
      <c r="H91" s="180">
        <v>70.866140000000001</v>
      </c>
      <c r="I91" s="181">
        <v>38.779499999999999</v>
      </c>
      <c r="J91" s="182">
        <v>21.653500000000001</v>
      </c>
      <c r="K91" s="178">
        <v>1800</v>
      </c>
      <c r="L91" s="174">
        <v>985</v>
      </c>
      <c r="M91" s="179">
        <v>550</v>
      </c>
      <c r="N91" s="239">
        <v>9616.2000000000007</v>
      </c>
      <c r="O91" s="111">
        <v>4327.2900000000009</v>
      </c>
      <c r="P91" s="125"/>
      <c r="Q91" s="20"/>
    </row>
    <row r="92" spans="1:17" ht="35" customHeight="1" x14ac:dyDescent="0.3">
      <c r="A92" s="15"/>
      <c r="B92" s="266" t="s">
        <v>949</v>
      </c>
      <c r="C92" s="17"/>
      <c r="D92" s="18"/>
      <c r="E92" s="226" t="s">
        <v>22</v>
      </c>
      <c r="F92" s="227" t="s">
        <v>274</v>
      </c>
      <c r="G92" s="228" t="s">
        <v>278</v>
      </c>
      <c r="H92" s="180">
        <v>70.866140000000001</v>
      </c>
      <c r="I92" s="181">
        <v>38.779499999999999</v>
      </c>
      <c r="J92" s="182">
        <v>21.653500000000001</v>
      </c>
      <c r="K92" s="178">
        <v>1800</v>
      </c>
      <c r="L92" s="174">
        <v>985</v>
      </c>
      <c r="M92" s="179">
        <v>550</v>
      </c>
      <c r="N92" s="239">
        <v>9616.2000000000007</v>
      </c>
      <c r="O92" s="111">
        <v>4327.2900000000009</v>
      </c>
      <c r="P92" s="125"/>
      <c r="Q92" s="20"/>
    </row>
    <row r="93" spans="1:17" ht="35" customHeight="1" x14ac:dyDescent="0.25">
      <c r="A93" s="15"/>
      <c r="B93" s="16"/>
      <c r="C93" s="17"/>
      <c r="D93" s="18"/>
      <c r="E93" s="226" t="s">
        <v>24</v>
      </c>
      <c r="F93" s="227" t="s">
        <v>274</v>
      </c>
      <c r="G93" s="228" t="s">
        <v>279</v>
      </c>
      <c r="H93" s="180">
        <v>70.866140000000001</v>
      </c>
      <c r="I93" s="181">
        <v>38.779499999999999</v>
      </c>
      <c r="J93" s="182">
        <v>21.653500000000001</v>
      </c>
      <c r="K93" s="178">
        <v>1800</v>
      </c>
      <c r="L93" s="174">
        <v>985</v>
      </c>
      <c r="M93" s="179">
        <v>550</v>
      </c>
      <c r="N93" s="239">
        <v>9616.2000000000007</v>
      </c>
      <c r="O93" s="111">
        <v>4327.2900000000009</v>
      </c>
      <c r="P93" s="125"/>
      <c r="Q93" s="20"/>
    </row>
    <row r="94" spans="1:17" ht="35" customHeight="1" x14ac:dyDescent="0.25">
      <c r="A94" s="15"/>
      <c r="B94" s="16"/>
      <c r="C94" s="17"/>
      <c r="D94" s="18"/>
      <c r="E94" s="226" t="s">
        <v>26</v>
      </c>
      <c r="F94" s="227" t="s">
        <v>274</v>
      </c>
      <c r="G94" s="228" t="s">
        <v>280</v>
      </c>
      <c r="H94" s="180">
        <v>70.866140000000001</v>
      </c>
      <c r="I94" s="181">
        <v>38.779499999999999</v>
      </c>
      <c r="J94" s="182">
        <v>21.653500000000001</v>
      </c>
      <c r="K94" s="178">
        <v>1800</v>
      </c>
      <c r="L94" s="174">
        <v>985</v>
      </c>
      <c r="M94" s="179">
        <v>550</v>
      </c>
      <c r="N94" s="239">
        <v>9616.2000000000007</v>
      </c>
      <c r="O94" s="111">
        <v>4327.2900000000009</v>
      </c>
      <c r="P94" s="125"/>
      <c r="Q94" s="20"/>
    </row>
    <row r="95" spans="1:17" ht="35" customHeight="1" x14ac:dyDescent="0.25">
      <c r="A95" s="15"/>
      <c r="B95" s="16"/>
      <c r="C95" s="17"/>
      <c r="D95" s="18"/>
      <c r="E95" s="226" t="s">
        <v>28</v>
      </c>
      <c r="F95" s="227" t="s">
        <v>274</v>
      </c>
      <c r="G95" s="228" t="s">
        <v>281</v>
      </c>
      <c r="H95" s="180">
        <v>70.866140000000001</v>
      </c>
      <c r="I95" s="181">
        <v>38.779499999999999</v>
      </c>
      <c r="J95" s="182">
        <v>21.653500000000001</v>
      </c>
      <c r="K95" s="178">
        <v>1800</v>
      </c>
      <c r="L95" s="174">
        <v>985</v>
      </c>
      <c r="M95" s="179">
        <v>550</v>
      </c>
      <c r="N95" s="239">
        <v>9616.2000000000007</v>
      </c>
      <c r="O95" s="111">
        <v>4327.2900000000009</v>
      </c>
      <c r="P95" s="125"/>
      <c r="Q95" s="20"/>
    </row>
    <row r="96" spans="1:17" ht="35" customHeight="1" x14ac:dyDescent="0.25">
      <c r="A96" s="15"/>
      <c r="B96" s="16"/>
      <c r="C96" s="17"/>
      <c r="D96" s="18"/>
      <c r="E96" s="226" t="s">
        <v>30</v>
      </c>
      <c r="F96" s="227" t="s">
        <v>274</v>
      </c>
      <c r="G96" s="228" t="s">
        <v>1018</v>
      </c>
      <c r="H96" s="180">
        <v>70.866140000000001</v>
      </c>
      <c r="I96" s="181">
        <v>38.779499999999999</v>
      </c>
      <c r="J96" s="182">
        <v>21.653500000000001</v>
      </c>
      <c r="K96" s="178">
        <v>1800</v>
      </c>
      <c r="L96" s="174">
        <v>985</v>
      </c>
      <c r="M96" s="179">
        <v>550</v>
      </c>
      <c r="N96" s="239">
        <v>9616.2000000000007</v>
      </c>
      <c r="O96" s="111">
        <v>4327.2900000000009</v>
      </c>
      <c r="P96" s="125"/>
      <c r="Q96" s="20"/>
    </row>
    <row r="97" spans="1:17" ht="35" customHeight="1" x14ac:dyDescent="0.25">
      <c r="A97" s="15"/>
      <c r="B97" s="16"/>
      <c r="C97" s="17"/>
      <c r="D97" s="18"/>
      <c r="E97" s="226" t="s">
        <v>31</v>
      </c>
      <c r="F97" s="227" t="s">
        <v>274</v>
      </c>
      <c r="G97" s="228" t="s">
        <v>282</v>
      </c>
      <c r="H97" s="180">
        <v>70.866140000000001</v>
      </c>
      <c r="I97" s="181">
        <v>38.779499999999999</v>
      </c>
      <c r="J97" s="182">
        <v>21.653500000000001</v>
      </c>
      <c r="K97" s="178">
        <v>1800</v>
      </c>
      <c r="L97" s="174">
        <v>985</v>
      </c>
      <c r="M97" s="179">
        <v>550</v>
      </c>
      <c r="N97" s="239">
        <v>9616.2000000000007</v>
      </c>
      <c r="O97" s="111">
        <v>4327.2900000000009</v>
      </c>
      <c r="P97" s="125"/>
      <c r="Q97" s="20"/>
    </row>
    <row r="98" spans="1:17" ht="35" customHeight="1" x14ac:dyDescent="0.25">
      <c r="A98" s="15"/>
      <c r="B98" s="16"/>
      <c r="C98" s="17"/>
      <c r="D98" s="18"/>
      <c r="E98" s="226" t="s">
        <v>33</v>
      </c>
      <c r="F98" s="227" t="s">
        <v>274</v>
      </c>
      <c r="G98" s="228" t="s">
        <v>283</v>
      </c>
      <c r="H98" s="180">
        <v>70.866140000000001</v>
      </c>
      <c r="I98" s="181">
        <v>38.779499999999999</v>
      </c>
      <c r="J98" s="182">
        <v>21.653500000000001</v>
      </c>
      <c r="K98" s="178">
        <v>1800</v>
      </c>
      <c r="L98" s="174">
        <v>985</v>
      </c>
      <c r="M98" s="179">
        <v>550</v>
      </c>
      <c r="N98" s="239">
        <v>9616.2000000000007</v>
      </c>
      <c r="O98" s="111">
        <v>4327.2900000000009</v>
      </c>
      <c r="P98" s="125"/>
      <c r="Q98" s="20"/>
    </row>
    <row r="99" spans="1:17" ht="35" customHeight="1" x14ac:dyDescent="0.25">
      <c r="A99" s="15"/>
      <c r="B99" s="16"/>
      <c r="C99" s="17"/>
      <c r="D99" s="18"/>
      <c r="E99" s="226" t="s">
        <v>35</v>
      </c>
      <c r="F99" s="227" t="s">
        <v>274</v>
      </c>
      <c r="G99" s="228" t="s">
        <v>284</v>
      </c>
      <c r="H99" s="180">
        <v>70.866140000000001</v>
      </c>
      <c r="I99" s="181">
        <v>38.779499999999999</v>
      </c>
      <c r="J99" s="182">
        <v>21.653500000000001</v>
      </c>
      <c r="K99" s="178">
        <v>1800</v>
      </c>
      <c r="L99" s="174">
        <v>985</v>
      </c>
      <c r="M99" s="179">
        <v>550</v>
      </c>
      <c r="N99" s="239">
        <v>9616.2000000000007</v>
      </c>
      <c r="O99" s="111">
        <v>4327.2900000000009</v>
      </c>
      <c r="P99" s="125"/>
      <c r="Q99" s="20"/>
    </row>
    <row r="100" spans="1:17" ht="35" customHeight="1" x14ac:dyDescent="0.25">
      <c r="A100" s="15"/>
      <c r="B100" s="16"/>
      <c r="C100" s="17"/>
      <c r="D100" s="46"/>
      <c r="E100" s="226" t="s">
        <v>37</v>
      </c>
      <c r="F100" s="227" t="s">
        <v>274</v>
      </c>
      <c r="G100" s="228" t="s">
        <v>285</v>
      </c>
      <c r="H100" s="180">
        <v>70.866140000000001</v>
      </c>
      <c r="I100" s="181">
        <v>38.779499999999999</v>
      </c>
      <c r="J100" s="182">
        <v>21.653500000000001</v>
      </c>
      <c r="K100" s="178">
        <v>1800</v>
      </c>
      <c r="L100" s="174">
        <v>985</v>
      </c>
      <c r="M100" s="179">
        <v>550</v>
      </c>
      <c r="N100" s="239">
        <v>9616.2000000000007</v>
      </c>
      <c r="O100" s="111">
        <v>4327.2900000000009</v>
      </c>
      <c r="P100" s="125"/>
      <c r="Q100" s="20"/>
    </row>
    <row r="101" spans="1:17" ht="35" customHeight="1" x14ac:dyDescent="0.25">
      <c r="A101" s="15"/>
      <c r="B101" s="16"/>
      <c r="C101" s="17"/>
      <c r="D101" s="18"/>
      <c r="E101" s="226" t="str">
        <f t="shared" ref="E101:E106" si="2">E81</f>
        <v>Plaster Pink</v>
      </c>
      <c r="F101" s="227" t="s">
        <v>274</v>
      </c>
      <c r="G101" s="228" t="s">
        <v>286</v>
      </c>
      <c r="H101" s="180">
        <v>70.866140000000001</v>
      </c>
      <c r="I101" s="181">
        <v>38.779499999999999</v>
      </c>
      <c r="J101" s="182">
        <v>21.653500000000001</v>
      </c>
      <c r="K101" s="178">
        <v>1800</v>
      </c>
      <c r="L101" s="174">
        <v>985</v>
      </c>
      <c r="M101" s="179">
        <v>550</v>
      </c>
      <c r="N101" s="239">
        <v>9616.2000000000007</v>
      </c>
      <c r="O101" s="111">
        <v>4327.2900000000009</v>
      </c>
      <c r="P101" s="125"/>
      <c r="Q101" s="20"/>
    </row>
    <row r="102" spans="1:17" ht="35" customHeight="1" x14ac:dyDescent="0.25">
      <c r="A102" s="15"/>
      <c r="B102" s="16"/>
      <c r="C102" s="17"/>
      <c r="D102" s="18"/>
      <c r="E102" s="226" t="str">
        <f t="shared" si="2"/>
        <v>Midnight Blue</v>
      </c>
      <c r="F102" s="227" t="s">
        <v>274</v>
      </c>
      <c r="G102" s="228" t="s">
        <v>287</v>
      </c>
      <c r="H102" s="180">
        <v>70.866140000000001</v>
      </c>
      <c r="I102" s="181">
        <v>38.779499999999999</v>
      </c>
      <c r="J102" s="182">
        <v>21.653500000000001</v>
      </c>
      <c r="K102" s="178">
        <v>1800</v>
      </c>
      <c r="L102" s="174">
        <v>985</v>
      </c>
      <c r="M102" s="179">
        <v>550</v>
      </c>
      <c r="N102" s="239">
        <v>9616.2000000000007</v>
      </c>
      <c r="O102" s="111">
        <v>4327.2900000000009</v>
      </c>
      <c r="P102" s="125"/>
      <c r="Q102" s="20"/>
    </row>
    <row r="103" spans="1:17" ht="35" customHeight="1" x14ac:dyDescent="0.25">
      <c r="A103" s="15"/>
      <c r="B103" s="16"/>
      <c r="C103" s="17"/>
      <c r="D103" s="18"/>
      <c r="E103" s="226" t="str">
        <f t="shared" si="2"/>
        <v>Olive Green</v>
      </c>
      <c r="F103" s="227" t="s">
        <v>274</v>
      </c>
      <c r="G103" s="228" t="s">
        <v>288</v>
      </c>
      <c r="H103" s="180">
        <v>70.866140000000001</v>
      </c>
      <c r="I103" s="181">
        <v>38.779499999999999</v>
      </c>
      <c r="J103" s="182">
        <v>21.653500000000001</v>
      </c>
      <c r="K103" s="178">
        <v>1800</v>
      </c>
      <c r="L103" s="174">
        <v>985</v>
      </c>
      <c r="M103" s="179">
        <v>550</v>
      </c>
      <c r="N103" s="239">
        <v>9616.2000000000007</v>
      </c>
      <c r="O103" s="111">
        <v>4327.2900000000009</v>
      </c>
      <c r="P103" s="125"/>
      <c r="Q103" s="20"/>
    </row>
    <row r="104" spans="1:17" ht="35" customHeight="1" x14ac:dyDescent="0.25">
      <c r="A104" s="15"/>
      <c r="B104" s="16"/>
      <c r="C104" s="17"/>
      <c r="D104" s="18"/>
      <c r="E104" s="226" t="str">
        <f t="shared" si="2"/>
        <v>Forest Green</v>
      </c>
      <c r="F104" s="227" t="s">
        <v>274</v>
      </c>
      <c r="G104" s="228" t="s">
        <v>289</v>
      </c>
      <c r="H104" s="180">
        <v>70.866140000000001</v>
      </c>
      <c r="I104" s="181">
        <v>38.779499999999999</v>
      </c>
      <c r="J104" s="182">
        <v>21.653500000000001</v>
      </c>
      <c r="K104" s="178">
        <v>1800</v>
      </c>
      <c r="L104" s="174">
        <v>985</v>
      </c>
      <c r="M104" s="179">
        <v>550</v>
      </c>
      <c r="N104" s="239">
        <v>9616.2000000000007</v>
      </c>
      <c r="O104" s="111">
        <v>4327.2900000000009</v>
      </c>
      <c r="P104" s="125"/>
      <c r="Q104" s="20"/>
    </row>
    <row r="105" spans="1:17" ht="35" customHeight="1" x14ac:dyDescent="0.25">
      <c r="A105" s="15"/>
      <c r="B105" s="16"/>
      <c r="C105" s="17"/>
      <c r="D105" s="18"/>
      <c r="E105" s="226" t="str">
        <f t="shared" si="2"/>
        <v>Leather</v>
      </c>
      <c r="F105" s="227" t="s">
        <v>274</v>
      </c>
      <c r="G105" s="228" t="s">
        <v>290</v>
      </c>
      <c r="H105" s="180">
        <v>70.866140000000001</v>
      </c>
      <c r="I105" s="181">
        <v>38.779499999999999</v>
      </c>
      <c r="J105" s="182">
        <v>21.653500000000001</v>
      </c>
      <c r="K105" s="178">
        <v>1800</v>
      </c>
      <c r="L105" s="174">
        <v>985</v>
      </c>
      <c r="M105" s="179">
        <v>550</v>
      </c>
      <c r="N105" s="239">
        <v>9616.2000000000007</v>
      </c>
      <c r="O105" s="111">
        <v>4327.2900000000009</v>
      </c>
      <c r="P105" s="125"/>
      <c r="Q105" s="20"/>
    </row>
    <row r="106" spans="1:17" ht="35" customHeight="1" x14ac:dyDescent="0.25">
      <c r="A106" s="15"/>
      <c r="B106" s="16"/>
      <c r="C106" s="17"/>
      <c r="D106" s="46"/>
      <c r="E106" s="226" t="str">
        <f t="shared" si="2"/>
        <v>Brick</v>
      </c>
      <c r="F106" s="227" t="s">
        <v>274</v>
      </c>
      <c r="G106" s="228" t="s">
        <v>291</v>
      </c>
      <c r="H106" s="180">
        <v>70.866140000000001</v>
      </c>
      <c r="I106" s="181">
        <v>38.779499999999999</v>
      </c>
      <c r="J106" s="182">
        <v>21.653500000000001</v>
      </c>
      <c r="K106" s="178">
        <v>1800</v>
      </c>
      <c r="L106" s="174">
        <v>985</v>
      </c>
      <c r="M106" s="179">
        <v>550</v>
      </c>
      <c r="N106" s="239">
        <v>9616.2000000000007</v>
      </c>
      <c r="O106" s="111">
        <v>4327.2900000000009</v>
      </c>
      <c r="P106" s="125"/>
      <c r="Q106" s="20"/>
    </row>
    <row r="107" spans="1:17" ht="35" customHeight="1" x14ac:dyDescent="0.25">
      <c r="A107" s="15"/>
      <c r="B107" s="16"/>
      <c r="C107" s="22"/>
      <c r="D107" s="23"/>
      <c r="E107" s="226" t="s">
        <v>51</v>
      </c>
      <c r="F107" s="227" t="s">
        <v>274</v>
      </c>
      <c r="G107" s="228" t="s">
        <v>52</v>
      </c>
      <c r="H107" s="180">
        <v>70.866140000000001</v>
      </c>
      <c r="I107" s="181">
        <v>38.779499999999999</v>
      </c>
      <c r="J107" s="182">
        <v>21.653500000000001</v>
      </c>
      <c r="K107" s="178">
        <v>1800</v>
      </c>
      <c r="L107" s="174">
        <v>985</v>
      </c>
      <c r="M107" s="179">
        <v>550</v>
      </c>
      <c r="N107" s="239">
        <v>10577.820000000002</v>
      </c>
      <c r="O107" s="111">
        <v>4760.0190000000002</v>
      </c>
      <c r="P107" s="129"/>
      <c r="Q107" s="20"/>
    </row>
    <row r="108" spans="1:17" ht="35" customHeight="1" thickBot="1" x14ac:dyDescent="0.3">
      <c r="A108" s="24"/>
      <c r="B108" s="45"/>
      <c r="C108" s="26"/>
      <c r="D108" s="27"/>
      <c r="E108" s="229" t="s">
        <v>53</v>
      </c>
      <c r="F108" s="230" t="s">
        <v>274</v>
      </c>
      <c r="G108" s="231" t="s">
        <v>52</v>
      </c>
      <c r="H108" s="209">
        <v>70.866140000000001</v>
      </c>
      <c r="I108" s="207">
        <v>38.779499999999999</v>
      </c>
      <c r="J108" s="208">
        <v>21.653500000000001</v>
      </c>
      <c r="K108" s="190">
        <v>1800</v>
      </c>
      <c r="L108" s="186">
        <v>985</v>
      </c>
      <c r="M108" s="191">
        <v>550</v>
      </c>
      <c r="N108" s="240">
        <v>10577.820000000002</v>
      </c>
      <c r="O108" s="113">
        <v>4760.0190000000002</v>
      </c>
      <c r="P108" s="127"/>
      <c r="Q108" s="29"/>
    </row>
    <row r="109" spans="1:17" ht="35" customHeight="1" x14ac:dyDescent="0.25">
      <c r="A109" s="10"/>
      <c r="B109" s="270" t="s">
        <v>11</v>
      </c>
      <c r="C109" s="30" t="s">
        <v>12</v>
      </c>
      <c r="D109" s="47" t="s">
        <v>13</v>
      </c>
      <c r="E109" s="223" t="s">
        <v>14</v>
      </c>
      <c r="F109" s="224" t="s">
        <v>15</v>
      </c>
      <c r="G109" s="225" t="s">
        <v>16</v>
      </c>
      <c r="H109" s="193">
        <v>70.87</v>
      </c>
      <c r="I109" s="194">
        <v>40.74</v>
      </c>
      <c r="J109" s="195">
        <v>18.5</v>
      </c>
      <c r="K109" s="196">
        <v>1800</v>
      </c>
      <c r="L109" s="192">
        <v>1035</v>
      </c>
      <c r="M109" s="192">
        <v>470</v>
      </c>
      <c r="N109" s="241">
        <v>7876.0000000000009</v>
      </c>
      <c r="O109" s="114">
        <v>3544.2000000000003</v>
      </c>
      <c r="P109" s="132"/>
      <c r="Q109" s="32"/>
    </row>
    <row r="110" spans="1:17" ht="35" customHeight="1" x14ac:dyDescent="0.3">
      <c r="A110" s="15"/>
      <c r="B110" s="268" t="s">
        <v>17</v>
      </c>
      <c r="C110" s="34"/>
      <c r="D110" s="48"/>
      <c r="E110" s="226" t="s">
        <v>18</v>
      </c>
      <c r="F110" s="227" t="s">
        <v>15</v>
      </c>
      <c r="G110" s="228" t="s">
        <v>19</v>
      </c>
      <c r="H110" s="210">
        <v>70.87</v>
      </c>
      <c r="I110" s="211">
        <v>40.74</v>
      </c>
      <c r="J110" s="212">
        <v>18.5</v>
      </c>
      <c r="K110" s="201">
        <v>1800</v>
      </c>
      <c r="L110" s="197">
        <v>1035</v>
      </c>
      <c r="M110" s="197">
        <v>470</v>
      </c>
      <c r="N110" s="242">
        <v>8663.6</v>
      </c>
      <c r="O110" s="115">
        <v>3898.62</v>
      </c>
      <c r="P110" s="19"/>
      <c r="Q110" s="36"/>
    </row>
    <row r="111" spans="1:17" ht="35" customHeight="1" x14ac:dyDescent="0.25">
      <c r="A111" s="15"/>
      <c r="B111" s="252"/>
      <c r="C111" s="34"/>
      <c r="D111" s="48"/>
      <c r="E111" s="226" t="s">
        <v>20</v>
      </c>
      <c r="F111" s="227" t="s">
        <v>15</v>
      </c>
      <c r="G111" s="228" t="s">
        <v>21</v>
      </c>
      <c r="H111" s="213">
        <v>70.87</v>
      </c>
      <c r="I111" s="176">
        <v>40.74</v>
      </c>
      <c r="J111" s="177">
        <v>18.5</v>
      </c>
      <c r="K111" s="178">
        <v>1800</v>
      </c>
      <c r="L111" s="174">
        <v>1035</v>
      </c>
      <c r="M111" s="174">
        <v>470</v>
      </c>
      <c r="N111" s="243">
        <v>9451.2000000000007</v>
      </c>
      <c r="O111" s="110">
        <v>4253.0400000000009</v>
      </c>
      <c r="P111" s="125"/>
      <c r="Q111" s="20"/>
    </row>
    <row r="112" spans="1:17" ht="35" customHeight="1" x14ac:dyDescent="0.3">
      <c r="A112" s="15"/>
      <c r="B112" s="268" t="s">
        <v>950</v>
      </c>
      <c r="C112" s="34"/>
      <c r="D112" s="48"/>
      <c r="E112" s="226" t="s">
        <v>22</v>
      </c>
      <c r="F112" s="227" t="s">
        <v>15</v>
      </c>
      <c r="G112" s="228" t="s">
        <v>23</v>
      </c>
      <c r="H112" s="213">
        <v>70.87</v>
      </c>
      <c r="I112" s="176">
        <v>40.74</v>
      </c>
      <c r="J112" s="177">
        <v>18.5</v>
      </c>
      <c r="K112" s="178">
        <v>1800</v>
      </c>
      <c r="L112" s="174">
        <v>1035</v>
      </c>
      <c r="M112" s="174">
        <v>470</v>
      </c>
      <c r="N112" s="243">
        <v>9451.2000000000007</v>
      </c>
      <c r="O112" s="110">
        <v>4253.0400000000009</v>
      </c>
      <c r="P112" s="125"/>
      <c r="Q112" s="20"/>
    </row>
    <row r="113" spans="1:17" ht="35" customHeight="1" x14ac:dyDescent="0.25">
      <c r="A113" s="15"/>
      <c r="B113" s="252"/>
      <c r="C113" s="34"/>
      <c r="D113" s="48"/>
      <c r="E113" s="226" t="s">
        <v>24</v>
      </c>
      <c r="F113" s="227" t="s">
        <v>15</v>
      </c>
      <c r="G113" s="228" t="s">
        <v>25</v>
      </c>
      <c r="H113" s="213">
        <v>70.87</v>
      </c>
      <c r="I113" s="176">
        <v>40.74</v>
      </c>
      <c r="J113" s="177">
        <v>18.5</v>
      </c>
      <c r="K113" s="178">
        <v>1800</v>
      </c>
      <c r="L113" s="174">
        <v>1035</v>
      </c>
      <c r="M113" s="174">
        <v>470</v>
      </c>
      <c r="N113" s="243">
        <v>9451.2000000000007</v>
      </c>
      <c r="O113" s="110">
        <v>4253.0400000000009</v>
      </c>
      <c r="P113" s="125"/>
      <c r="Q113" s="20"/>
    </row>
    <row r="114" spans="1:17" ht="35" customHeight="1" x14ac:dyDescent="0.25">
      <c r="A114" s="15"/>
      <c r="B114" s="37"/>
      <c r="C114" s="34"/>
      <c r="D114" s="48"/>
      <c r="E114" s="226" t="s">
        <v>26</v>
      </c>
      <c r="F114" s="227" t="s">
        <v>15</v>
      </c>
      <c r="G114" s="228" t="s">
        <v>27</v>
      </c>
      <c r="H114" s="213">
        <v>70.87</v>
      </c>
      <c r="I114" s="176">
        <v>40.74</v>
      </c>
      <c r="J114" s="177">
        <v>18.5</v>
      </c>
      <c r="K114" s="178">
        <v>1800</v>
      </c>
      <c r="L114" s="174">
        <v>1035</v>
      </c>
      <c r="M114" s="174">
        <v>470</v>
      </c>
      <c r="N114" s="243">
        <v>9451.2000000000007</v>
      </c>
      <c r="O114" s="110">
        <v>4253.0400000000009</v>
      </c>
      <c r="P114" s="125"/>
      <c r="Q114" s="20"/>
    </row>
    <row r="115" spans="1:17" ht="35" customHeight="1" x14ac:dyDescent="0.25">
      <c r="A115" s="15"/>
      <c r="B115" s="37"/>
      <c r="C115" s="34"/>
      <c r="D115" s="48"/>
      <c r="E115" s="226" t="s">
        <v>28</v>
      </c>
      <c r="F115" s="227" t="s">
        <v>15</v>
      </c>
      <c r="G115" s="228" t="s">
        <v>29</v>
      </c>
      <c r="H115" s="213">
        <v>70.87</v>
      </c>
      <c r="I115" s="176">
        <v>40.74</v>
      </c>
      <c r="J115" s="177">
        <v>18.5</v>
      </c>
      <c r="K115" s="178">
        <v>1800</v>
      </c>
      <c r="L115" s="174">
        <v>1035</v>
      </c>
      <c r="M115" s="174">
        <v>470</v>
      </c>
      <c r="N115" s="243">
        <v>9451.2000000000007</v>
      </c>
      <c r="O115" s="110">
        <v>4253.0400000000009</v>
      </c>
      <c r="P115" s="125"/>
      <c r="Q115" s="20"/>
    </row>
    <row r="116" spans="1:17" ht="35" customHeight="1" x14ac:dyDescent="0.25">
      <c r="A116" s="15"/>
      <c r="B116" s="37"/>
      <c r="C116" s="34"/>
      <c r="D116" s="48"/>
      <c r="E116" s="226" t="s">
        <v>30</v>
      </c>
      <c r="F116" s="227" t="s">
        <v>15</v>
      </c>
      <c r="G116" s="228" t="s">
        <v>1019</v>
      </c>
      <c r="H116" s="213">
        <v>70.87</v>
      </c>
      <c r="I116" s="176">
        <v>40.74</v>
      </c>
      <c r="J116" s="177">
        <v>18.5</v>
      </c>
      <c r="K116" s="178">
        <v>1800</v>
      </c>
      <c r="L116" s="174">
        <v>1035</v>
      </c>
      <c r="M116" s="174">
        <v>470</v>
      </c>
      <c r="N116" s="243">
        <v>9451.2000000000007</v>
      </c>
      <c r="O116" s="110">
        <v>4253.0400000000009</v>
      </c>
      <c r="P116" s="125"/>
      <c r="Q116" s="20"/>
    </row>
    <row r="117" spans="1:17" ht="35" customHeight="1" x14ac:dyDescent="0.25">
      <c r="A117" s="15"/>
      <c r="B117" s="37"/>
      <c r="C117" s="34"/>
      <c r="D117" s="48"/>
      <c r="E117" s="226" t="s">
        <v>31</v>
      </c>
      <c r="F117" s="227" t="s">
        <v>15</v>
      </c>
      <c r="G117" s="228" t="s">
        <v>32</v>
      </c>
      <c r="H117" s="213">
        <v>70.87</v>
      </c>
      <c r="I117" s="176">
        <v>40.74</v>
      </c>
      <c r="J117" s="177">
        <v>18.5</v>
      </c>
      <c r="K117" s="178">
        <v>1800</v>
      </c>
      <c r="L117" s="174">
        <v>1035</v>
      </c>
      <c r="M117" s="174">
        <v>470</v>
      </c>
      <c r="N117" s="243">
        <v>9451.2000000000007</v>
      </c>
      <c r="O117" s="110">
        <v>4253.0400000000009</v>
      </c>
      <c r="P117" s="125"/>
      <c r="Q117" s="20"/>
    </row>
    <row r="118" spans="1:17" ht="35" customHeight="1" x14ac:dyDescent="0.25">
      <c r="A118" s="15"/>
      <c r="B118" s="37"/>
      <c r="C118" s="34"/>
      <c r="D118" s="48"/>
      <c r="E118" s="226" t="s">
        <v>33</v>
      </c>
      <c r="F118" s="227" t="s">
        <v>15</v>
      </c>
      <c r="G118" s="228" t="s">
        <v>34</v>
      </c>
      <c r="H118" s="213">
        <v>70.87</v>
      </c>
      <c r="I118" s="176">
        <v>40.74</v>
      </c>
      <c r="J118" s="177">
        <v>18.5</v>
      </c>
      <c r="K118" s="178">
        <v>1800</v>
      </c>
      <c r="L118" s="174">
        <v>1035</v>
      </c>
      <c r="M118" s="174">
        <v>470</v>
      </c>
      <c r="N118" s="243">
        <v>9451.2000000000007</v>
      </c>
      <c r="O118" s="110">
        <v>4253.0400000000009</v>
      </c>
      <c r="P118" s="125"/>
      <c r="Q118" s="20"/>
    </row>
    <row r="119" spans="1:17" ht="35" customHeight="1" x14ac:dyDescent="0.25">
      <c r="A119" s="15"/>
      <c r="B119" s="37"/>
      <c r="C119" s="34"/>
      <c r="D119" s="48"/>
      <c r="E119" s="226" t="s">
        <v>35</v>
      </c>
      <c r="F119" s="227" t="s">
        <v>15</v>
      </c>
      <c r="G119" s="228" t="s">
        <v>36</v>
      </c>
      <c r="H119" s="213">
        <v>70.87</v>
      </c>
      <c r="I119" s="176">
        <v>40.74</v>
      </c>
      <c r="J119" s="177">
        <v>18.5</v>
      </c>
      <c r="K119" s="178">
        <v>1800</v>
      </c>
      <c r="L119" s="174">
        <v>1035</v>
      </c>
      <c r="M119" s="174">
        <v>470</v>
      </c>
      <c r="N119" s="243">
        <v>9451.2000000000007</v>
      </c>
      <c r="O119" s="110">
        <v>4253.0400000000009</v>
      </c>
      <c r="P119" s="125"/>
      <c r="Q119" s="20"/>
    </row>
    <row r="120" spans="1:17" ht="35" customHeight="1" x14ac:dyDescent="0.25">
      <c r="A120" s="15"/>
      <c r="B120" s="37"/>
      <c r="C120" s="34"/>
      <c r="D120" s="48"/>
      <c r="E120" s="226" t="s">
        <v>37</v>
      </c>
      <c r="F120" s="227" t="s">
        <v>15</v>
      </c>
      <c r="G120" s="233" t="s">
        <v>38</v>
      </c>
      <c r="H120" s="202">
        <v>70.87</v>
      </c>
      <c r="I120" s="181">
        <v>40.74</v>
      </c>
      <c r="J120" s="182">
        <v>18.5</v>
      </c>
      <c r="K120" s="214">
        <v>1800</v>
      </c>
      <c r="L120" s="215">
        <v>1035</v>
      </c>
      <c r="M120" s="215">
        <v>470</v>
      </c>
      <c r="N120" s="244">
        <v>9451.2000000000007</v>
      </c>
      <c r="O120" s="116">
        <v>4253.0400000000009</v>
      </c>
      <c r="P120" s="126"/>
      <c r="Q120" s="20"/>
    </row>
    <row r="121" spans="1:17" ht="35" customHeight="1" x14ac:dyDescent="0.25">
      <c r="A121" s="15"/>
      <c r="B121" s="37"/>
      <c r="C121" s="34"/>
      <c r="D121" s="48"/>
      <c r="E121" s="226" t="s">
        <v>39</v>
      </c>
      <c r="F121" s="227" t="s">
        <v>15</v>
      </c>
      <c r="G121" s="228" t="s">
        <v>40</v>
      </c>
      <c r="H121" s="213">
        <v>70.87</v>
      </c>
      <c r="I121" s="176">
        <v>40.74</v>
      </c>
      <c r="J121" s="177">
        <v>18.5</v>
      </c>
      <c r="K121" s="178">
        <v>1800</v>
      </c>
      <c r="L121" s="174">
        <v>1035</v>
      </c>
      <c r="M121" s="174">
        <v>470</v>
      </c>
      <c r="N121" s="243">
        <v>9451.2000000000007</v>
      </c>
      <c r="O121" s="110">
        <v>4253.0400000000009</v>
      </c>
      <c r="P121" s="125"/>
      <c r="Q121" s="20"/>
    </row>
    <row r="122" spans="1:17" ht="35" customHeight="1" x14ac:dyDescent="0.25">
      <c r="A122" s="15"/>
      <c r="B122" s="37"/>
      <c r="C122" s="34"/>
      <c r="D122" s="48"/>
      <c r="E122" s="226" t="s">
        <v>41</v>
      </c>
      <c r="F122" s="227" t="s">
        <v>15</v>
      </c>
      <c r="G122" s="228" t="s">
        <v>42</v>
      </c>
      <c r="H122" s="202">
        <v>70.87</v>
      </c>
      <c r="I122" s="181">
        <v>40.74</v>
      </c>
      <c r="J122" s="182">
        <v>18.5</v>
      </c>
      <c r="K122" s="214">
        <v>1800</v>
      </c>
      <c r="L122" s="215">
        <v>1035</v>
      </c>
      <c r="M122" s="215">
        <v>470</v>
      </c>
      <c r="N122" s="244">
        <v>9451.2000000000007</v>
      </c>
      <c r="O122" s="116">
        <v>4253.0400000000009</v>
      </c>
      <c r="P122" s="125"/>
      <c r="Q122" s="20"/>
    </row>
    <row r="123" spans="1:17" ht="35" customHeight="1" x14ac:dyDescent="0.25">
      <c r="A123" s="15"/>
      <c r="B123" s="37"/>
      <c r="C123" s="34"/>
      <c r="D123" s="48"/>
      <c r="E123" s="226" t="s">
        <v>43</v>
      </c>
      <c r="F123" s="227" t="s">
        <v>15</v>
      </c>
      <c r="G123" s="228" t="s">
        <v>44</v>
      </c>
      <c r="H123" s="213">
        <v>70.87</v>
      </c>
      <c r="I123" s="176">
        <v>40.74</v>
      </c>
      <c r="J123" s="177">
        <v>18.5</v>
      </c>
      <c r="K123" s="178">
        <v>1800</v>
      </c>
      <c r="L123" s="174">
        <v>1035</v>
      </c>
      <c r="M123" s="174">
        <v>470</v>
      </c>
      <c r="N123" s="243">
        <v>9451.2000000000007</v>
      </c>
      <c r="O123" s="110">
        <v>4253.0400000000009</v>
      </c>
      <c r="P123" s="125"/>
      <c r="Q123" s="20"/>
    </row>
    <row r="124" spans="1:17" ht="35" customHeight="1" x14ac:dyDescent="0.25">
      <c r="A124" s="15"/>
      <c r="B124" s="37"/>
      <c r="C124" s="34"/>
      <c r="D124" s="48"/>
      <c r="E124" s="226" t="s">
        <v>45</v>
      </c>
      <c r="F124" s="227" t="s">
        <v>15</v>
      </c>
      <c r="G124" s="228" t="s">
        <v>46</v>
      </c>
      <c r="H124" s="202">
        <v>70.87</v>
      </c>
      <c r="I124" s="181">
        <v>40.74</v>
      </c>
      <c r="J124" s="182">
        <v>18.5</v>
      </c>
      <c r="K124" s="214">
        <v>1800</v>
      </c>
      <c r="L124" s="215">
        <v>1035</v>
      </c>
      <c r="M124" s="215">
        <v>470</v>
      </c>
      <c r="N124" s="244">
        <v>9451.2000000000007</v>
      </c>
      <c r="O124" s="116">
        <v>4253.0400000000009</v>
      </c>
      <c r="P124" s="125"/>
      <c r="Q124" s="20"/>
    </row>
    <row r="125" spans="1:17" ht="35" customHeight="1" x14ac:dyDescent="0.25">
      <c r="A125" s="15"/>
      <c r="B125" s="37"/>
      <c r="C125" s="34"/>
      <c r="D125" s="48"/>
      <c r="E125" s="226" t="s">
        <v>47</v>
      </c>
      <c r="F125" s="227" t="s">
        <v>15</v>
      </c>
      <c r="G125" s="228" t="s">
        <v>48</v>
      </c>
      <c r="H125" s="213">
        <v>70.87</v>
      </c>
      <c r="I125" s="176">
        <v>40.74</v>
      </c>
      <c r="J125" s="177">
        <v>18.5</v>
      </c>
      <c r="K125" s="178">
        <v>1800</v>
      </c>
      <c r="L125" s="174">
        <v>1035</v>
      </c>
      <c r="M125" s="174">
        <v>470</v>
      </c>
      <c r="N125" s="243">
        <v>9451.2000000000007</v>
      </c>
      <c r="O125" s="110">
        <v>4253.0400000000009</v>
      </c>
      <c r="P125" s="125"/>
      <c r="Q125" s="20"/>
    </row>
    <row r="126" spans="1:17" ht="35" customHeight="1" x14ac:dyDescent="0.25">
      <c r="A126" s="15"/>
      <c r="B126" s="37"/>
      <c r="C126" s="34"/>
      <c r="D126" s="48"/>
      <c r="E126" s="226" t="s">
        <v>49</v>
      </c>
      <c r="F126" s="227" t="s">
        <v>15</v>
      </c>
      <c r="G126" s="228" t="s">
        <v>50</v>
      </c>
      <c r="H126" s="202">
        <v>70.87</v>
      </c>
      <c r="I126" s="181">
        <v>40.74</v>
      </c>
      <c r="J126" s="182">
        <v>18.5</v>
      </c>
      <c r="K126" s="214">
        <v>1800</v>
      </c>
      <c r="L126" s="215">
        <v>1035</v>
      </c>
      <c r="M126" s="215">
        <v>470</v>
      </c>
      <c r="N126" s="244">
        <v>9451.2000000000007</v>
      </c>
      <c r="O126" s="116">
        <v>4253.0400000000009</v>
      </c>
      <c r="P126" s="126"/>
      <c r="Q126" s="20"/>
    </row>
    <row r="127" spans="1:17" ht="35" customHeight="1" x14ac:dyDescent="0.25">
      <c r="A127" s="15"/>
      <c r="B127" s="37"/>
      <c r="C127" s="34"/>
      <c r="D127" s="48"/>
      <c r="E127" s="226" t="s">
        <v>51</v>
      </c>
      <c r="F127" s="227" t="s">
        <v>15</v>
      </c>
      <c r="G127" s="228" t="s">
        <v>52</v>
      </c>
      <c r="H127" s="213">
        <v>70.87</v>
      </c>
      <c r="I127" s="176">
        <v>40.74</v>
      </c>
      <c r="J127" s="177">
        <v>18.5</v>
      </c>
      <c r="K127" s="178">
        <v>1800</v>
      </c>
      <c r="L127" s="174">
        <v>1035</v>
      </c>
      <c r="M127" s="174">
        <v>470</v>
      </c>
      <c r="N127" s="244">
        <v>10396.320000000002</v>
      </c>
      <c r="O127" s="110">
        <v>4678.3440000000001</v>
      </c>
      <c r="P127" s="125"/>
      <c r="Q127" s="20"/>
    </row>
    <row r="128" spans="1:17" ht="35" customHeight="1" thickBot="1" x14ac:dyDescent="0.3">
      <c r="A128" s="24"/>
      <c r="B128" s="41"/>
      <c r="C128" s="42"/>
      <c r="D128" s="49"/>
      <c r="E128" s="229" t="s">
        <v>53</v>
      </c>
      <c r="F128" s="230" t="s">
        <v>15</v>
      </c>
      <c r="G128" s="231" t="s">
        <v>52</v>
      </c>
      <c r="H128" s="216">
        <v>70.87</v>
      </c>
      <c r="I128" s="188">
        <v>40.74</v>
      </c>
      <c r="J128" s="189">
        <v>18.5</v>
      </c>
      <c r="K128" s="190">
        <v>1800</v>
      </c>
      <c r="L128" s="186">
        <v>1035</v>
      </c>
      <c r="M128" s="186">
        <v>470</v>
      </c>
      <c r="N128" s="245">
        <v>10396.320000000002</v>
      </c>
      <c r="O128" s="112">
        <v>4678.3440000000001</v>
      </c>
      <c r="P128" s="127"/>
      <c r="Q128" s="29"/>
    </row>
    <row r="129" spans="1:17" ht="35" customHeight="1" x14ac:dyDescent="0.35">
      <c r="A129" s="10"/>
      <c r="B129" s="265" t="s">
        <v>292</v>
      </c>
      <c r="C129" s="11" t="s">
        <v>52</v>
      </c>
      <c r="D129" s="12"/>
      <c r="E129" s="223" t="s">
        <v>14</v>
      </c>
      <c r="F129" s="224" t="s">
        <v>293</v>
      </c>
      <c r="G129" s="225" t="s">
        <v>294</v>
      </c>
      <c r="H129" s="169">
        <v>69.291340000000005</v>
      </c>
      <c r="I129" s="170">
        <v>40.551180000000002</v>
      </c>
      <c r="J129" s="171">
        <v>18.503900000000002</v>
      </c>
      <c r="K129" s="172">
        <v>1760</v>
      </c>
      <c r="L129" s="168">
        <v>1030</v>
      </c>
      <c r="M129" s="173">
        <v>500</v>
      </c>
      <c r="N129" s="238">
        <v>9471</v>
      </c>
      <c r="O129" s="109">
        <v>4261.9500000000007</v>
      </c>
      <c r="P129" s="128"/>
      <c r="Q129" s="133"/>
    </row>
    <row r="130" spans="1:17" ht="35" customHeight="1" x14ac:dyDescent="0.3">
      <c r="A130" s="15"/>
      <c r="B130" s="266" t="s">
        <v>80</v>
      </c>
      <c r="C130" s="17"/>
      <c r="D130" s="18"/>
      <c r="E130" s="226" t="s">
        <v>18</v>
      </c>
      <c r="F130" s="227" t="s">
        <v>293</v>
      </c>
      <c r="G130" s="228" t="s">
        <v>295</v>
      </c>
      <c r="H130" s="180">
        <v>69.291340000000005</v>
      </c>
      <c r="I130" s="181">
        <v>40.551180000000002</v>
      </c>
      <c r="J130" s="182">
        <v>18.503900000000002</v>
      </c>
      <c r="K130" s="178">
        <v>1760</v>
      </c>
      <c r="L130" s="174">
        <v>1030</v>
      </c>
      <c r="M130" s="179">
        <v>500</v>
      </c>
      <c r="N130" s="239">
        <v>9471</v>
      </c>
      <c r="O130" s="111">
        <v>4261.9500000000007</v>
      </c>
      <c r="P130" s="125"/>
      <c r="Q130" s="20"/>
    </row>
    <row r="131" spans="1:17" ht="35" customHeight="1" x14ac:dyDescent="0.3">
      <c r="A131" s="15"/>
      <c r="B131" s="266" t="s">
        <v>909</v>
      </c>
      <c r="C131" s="17"/>
      <c r="D131" s="18"/>
      <c r="E131" s="226" t="s">
        <v>20</v>
      </c>
      <c r="F131" s="227" t="s">
        <v>293</v>
      </c>
      <c r="G131" s="228" t="s">
        <v>296</v>
      </c>
      <c r="H131" s="180">
        <v>69.291340000000005</v>
      </c>
      <c r="I131" s="181">
        <v>40.551180000000002</v>
      </c>
      <c r="J131" s="182">
        <v>18.503900000000002</v>
      </c>
      <c r="K131" s="178">
        <v>1760</v>
      </c>
      <c r="L131" s="174">
        <v>1030</v>
      </c>
      <c r="M131" s="179">
        <v>500</v>
      </c>
      <c r="N131" s="239">
        <v>9471</v>
      </c>
      <c r="O131" s="111">
        <v>4261.9500000000007</v>
      </c>
      <c r="P131" s="125"/>
      <c r="Q131" s="20"/>
    </row>
    <row r="132" spans="1:17" ht="35" customHeight="1" x14ac:dyDescent="0.25">
      <c r="A132" s="15"/>
      <c r="B132" s="249"/>
      <c r="C132" s="17"/>
      <c r="D132" s="18"/>
      <c r="E132" s="226" t="s">
        <v>22</v>
      </c>
      <c r="F132" s="227" t="s">
        <v>293</v>
      </c>
      <c r="G132" s="228" t="s">
        <v>297</v>
      </c>
      <c r="H132" s="180">
        <v>69.291340000000005</v>
      </c>
      <c r="I132" s="181">
        <v>40.551180000000002</v>
      </c>
      <c r="J132" s="182">
        <v>18.503900000000002</v>
      </c>
      <c r="K132" s="178">
        <v>1760</v>
      </c>
      <c r="L132" s="174">
        <v>1030</v>
      </c>
      <c r="M132" s="179">
        <v>500</v>
      </c>
      <c r="N132" s="239">
        <v>9471</v>
      </c>
      <c r="O132" s="111">
        <v>4261.9500000000007</v>
      </c>
      <c r="P132" s="125"/>
      <c r="Q132" s="20"/>
    </row>
    <row r="133" spans="1:17" ht="35" customHeight="1" x14ac:dyDescent="0.3">
      <c r="A133" s="15"/>
      <c r="B133" s="266" t="s">
        <v>951</v>
      </c>
      <c r="C133" s="17"/>
      <c r="D133" s="18"/>
      <c r="E133" s="226" t="s">
        <v>24</v>
      </c>
      <c r="F133" s="227" t="s">
        <v>293</v>
      </c>
      <c r="G133" s="228" t="s">
        <v>298</v>
      </c>
      <c r="H133" s="180">
        <v>69.291340000000005</v>
      </c>
      <c r="I133" s="181">
        <v>40.551180000000002</v>
      </c>
      <c r="J133" s="182">
        <v>18.503900000000002</v>
      </c>
      <c r="K133" s="178">
        <v>1760</v>
      </c>
      <c r="L133" s="174">
        <v>1030</v>
      </c>
      <c r="M133" s="179">
        <v>500</v>
      </c>
      <c r="N133" s="239">
        <v>9471</v>
      </c>
      <c r="O133" s="111">
        <v>4261.9500000000007</v>
      </c>
      <c r="P133" s="125"/>
      <c r="Q133" s="20"/>
    </row>
    <row r="134" spans="1:17" ht="35" customHeight="1" x14ac:dyDescent="0.25">
      <c r="A134" s="15"/>
      <c r="B134" s="249"/>
      <c r="C134" s="17"/>
      <c r="D134" s="18"/>
      <c r="E134" s="226" t="s">
        <v>26</v>
      </c>
      <c r="F134" s="227" t="s">
        <v>293</v>
      </c>
      <c r="G134" s="228" t="s">
        <v>299</v>
      </c>
      <c r="H134" s="180">
        <v>69.291340000000005</v>
      </c>
      <c r="I134" s="181">
        <v>40.551180000000002</v>
      </c>
      <c r="J134" s="182">
        <v>18.503900000000002</v>
      </c>
      <c r="K134" s="178">
        <v>1760</v>
      </c>
      <c r="L134" s="174">
        <v>1030</v>
      </c>
      <c r="M134" s="179">
        <v>500</v>
      </c>
      <c r="N134" s="239">
        <v>9471</v>
      </c>
      <c r="O134" s="111">
        <v>4261.9500000000007</v>
      </c>
      <c r="P134" s="125"/>
      <c r="Q134" s="20"/>
    </row>
    <row r="135" spans="1:17" ht="35" customHeight="1" x14ac:dyDescent="0.25">
      <c r="A135" s="15"/>
      <c r="B135" s="16"/>
      <c r="C135" s="17"/>
      <c r="D135" s="18"/>
      <c r="E135" s="226" t="s">
        <v>28</v>
      </c>
      <c r="F135" s="227" t="s">
        <v>293</v>
      </c>
      <c r="G135" s="228" t="s">
        <v>300</v>
      </c>
      <c r="H135" s="180">
        <v>69.291340000000005</v>
      </c>
      <c r="I135" s="181">
        <v>40.551180000000002</v>
      </c>
      <c r="J135" s="182">
        <v>18.503900000000002</v>
      </c>
      <c r="K135" s="178">
        <v>1760</v>
      </c>
      <c r="L135" s="174">
        <v>1030</v>
      </c>
      <c r="M135" s="179">
        <v>500</v>
      </c>
      <c r="N135" s="239">
        <v>9471</v>
      </c>
      <c r="O135" s="111">
        <v>4261.9500000000007</v>
      </c>
      <c r="P135" s="125"/>
      <c r="Q135" s="20"/>
    </row>
    <row r="136" spans="1:17" ht="35" customHeight="1" x14ac:dyDescent="0.25">
      <c r="A136" s="15"/>
      <c r="B136" s="16"/>
      <c r="C136" s="17"/>
      <c r="D136" s="18"/>
      <c r="E136" s="226" t="s">
        <v>30</v>
      </c>
      <c r="F136" s="227" t="s">
        <v>293</v>
      </c>
      <c r="G136" s="228" t="s">
        <v>1020</v>
      </c>
      <c r="H136" s="180">
        <v>69.291340000000005</v>
      </c>
      <c r="I136" s="181">
        <v>40.551180000000002</v>
      </c>
      <c r="J136" s="182">
        <v>18.503900000000002</v>
      </c>
      <c r="K136" s="178">
        <v>1760</v>
      </c>
      <c r="L136" s="174">
        <v>1030</v>
      </c>
      <c r="M136" s="179">
        <v>500</v>
      </c>
      <c r="N136" s="239">
        <v>9471</v>
      </c>
      <c r="O136" s="111">
        <v>4261.9500000000007</v>
      </c>
      <c r="P136" s="125"/>
      <c r="Q136" s="20"/>
    </row>
    <row r="137" spans="1:17" ht="35" customHeight="1" x14ac:dyDescent="0.25">
      <c r="A137" s="15"/>
      <c r="B137" s="16"/>
      <c r="C137" s="17"/>
      <c r="D137" s="18"/>
      <c r="E137" s="226" t="s">
        <v>31</v>
      </c>
      <c r="F137" s="227" t="s">
        <v>293</v>
      </c>
      <c r="G137" s="228" t="s">
        <v>301</v>
      </c>
      <c r="H137" s="180">
        <v>69.291340000000005</v>
      </c>
      <c r="I137" s="181">
        <v>40.551180000000002</v>
      </c>
      <c r="J137" s="182">
        <v>18.503900000000002</v>
      </c>
      <c r="K137" s="178">
        <v>1760</v>
      </c>
      <c r="L137" s="174">
        <v>1030</v>
      </c>
      <c r="M137" s="179">
        <v>500</v>
      </c>
      <c r="N137" s="239">
        <v>9471</v>
      </c>
      <c r="O137" s="111">
        <v>4261.9500000000007</v>
      </c>
      <c r="P137" s="125"/>
      <c r="Q137" s="20"/>
    </row>
    <row r="138" spans="1:17" ht="35" customHeight="1" x14ac:dyDescent="0.25">
      <c r="A138" s="15"/>
      <c r="B138" s="16"/>
      <c r="C138" s="17"/>
      <c r="D138" s="18"/>
      <c r="E138" s="226" t="s">
        <v>33</v>
      </c>
      <c r="F138" s="227" t="s">
        <v>293</v>
      </c>
      <c r="G138" s="228" t="s">
        <v>302</v>
      </c>
      <c r="H138" s="180">
        <v>69.291340000000005</v>
      </c>
      <c r="I138" s="181">
        <v>40.551180000000002</v>
      </c>
      <c r="J138" s="182">
        <v>18.503900000000002</v>
      </c>
      <c r="K138" s="178">
        <v>1760</v>
      </c>
      <c r="L138" s="174">
        <v>1030</v>
      </c>
      <c r="M138" s="179">
        <v>500</v>
      </c>
      <c r="N138" s="239">
        <v>9471</v>
      </c>
      <c r="O138" s="111">
        <v>4261.9500000000007</v>
      </c>
      <c r="P138" s="125"/>
      <c r="Q138" s="20"/>
    </row>
    <row r="139" spans="1:17" ht="35" customHeight="1" x14ac:dyDescent="0.25">
      <c r="A139" s="15"/>
      <c r="B139" s="16"/>
      <c r="C139" s="17"/>
      <c r="D139" s="18"/>
      <c r="E139" s="226" t="s">
        <v>35</v>
      </c>
      <c r="F139" s="227" t="s">
        <v>293</v>
      </c>
      <c r="G139" s="228" t="s">
        <v>303</v>
      </c>
      <c r="H139" s="180">
        <v>69.291340000000005</v>
      </c>
      <c r="I139" s="181">
        <v>40.551180000000002</v>
      </c>
      <c r="J139" s="182">
        <v>18.503900000000002</v>
      </c>
      <c r="K139" s="178">
        <v>1760</v>
      </c>
      <c r="L139" s="174">
        <v>1030</v>
      </c>
      <c r="M139" s="179">
        <v>500</v>
      </c>
      <c r="N139" s="239">
        <v>9471</v>
      </c>
      <c r="O139" s="111">
        <v>4261.9500000000007</v>
      </c>
      <c r="P139" s="125"/>
      <c r="Q139" s="20"/>
    </row>
    <row r="140" spans="1:17" ht="35" customHeight="1" x14ac:dyDescent="0.25">
      <c r="A140" s="15"/>
      <c r="B140" s="16"/>
      <c r="C140" s="17"/>
      <c r="D140" s="18"/>
      <c r="E140" s="226" t="s">
        <v>37</v>
      </c>
      <c r="F140" s="227" t="s">
        <v>293</v>
      </c>
      <c r="G140" s="228" t="s">
        <v>304</v>
      </c>
      <c r="H140" s="180">
        <v>69.291340000000005</v>
      </c>
      <c r="I140" s="181">
        <v>40.551180000000002</v>
      </c>
      <c r="J140" s="182">
        <v>18.503900000000002</v>
      </c>
      <c r="K140" s="178">
        <v>1760</v>
      </c>
      <c r="L140" s="174">
        <v>1030</v>
      </c>
      <c r="M140" s="179">
        <v>500</v>
      </c>
      <c r="N140" s="239">
        <v>9471</v>
      </c>
      <c r="O140" s="111">
        <v>4261.9500000000007</v>
      </c>
      <c r="P140" s="125"/>
      <c r="Q140" s="20"/>
    </row>
    <row r="141" spans="1:17" ht="35" customHeight="1" x14ac:dyDescent="0.25">
      <c r="A141" s="15"/>
      <c r="B141" s="16"/>
      <c r="C141" s="17"/>
      <c r="D141" s="18"/>
      <c r="E141" s="226" t="str">
        <f t="shared" ref="E141:E146" si="3">E101</f>
        <v>Plaster Pink</v>
      </c>
      <c r="F141" s="227"/>
      <c r="G141" s="228" t="s">
        <v>305</v>
      </c>
      <c r="H141" s="180">
        <v>69.291340000000005</v>
      </c>
      <c r="I141" s="181">
        <v>40.551180000000002</v>
      </c>
      <c r="J141" s="182">
        <v>18.503900000000002</v>
      </c>
      <c r="K141" s="178">
        <v>1760</v>
      </c>
      <c r="L141" s="174">
        <v>1030</v>
      </c>
      <c r="M141" s="179">
        <v>500</v>
      </c>
      <c r="N141" s="239">
        <v>9471</v>
      </c>
      <c r="O141" s="111">
        <v>4261.9500000000007</v>
      </c>
      <c r="P141" s="125"/>
      <c r="Q141" s="20"/>
    </row>
    <row r="142" spans="1:17" ht="35" customHeight="1" x14ac:dyDescent="0.25">
      <c r="A142" s="15"/>
      <c r="B142" s="16"/>
      <c r="C142" s="17"/>
      <c r="D142" s="18"/>
      <c r="E142" s="226" t="str">
        <f t="shared" si="3"/>
        <v>Midnight Blue</v>
      </c>
      <c r="F142" s="227"/>
      <c r="G142" s="228" t="s">
        <v>306</v>
      </c>
      <c r="H142" s="180">
        <v>69.291340000000005</v>
      </c>
      <c r="I142" s="181">
        <v>40.551180000000002</v>
      </c>
      <c r="J142" s="182">
        <v>18.503900000000002</v>
      </c>
      <c r="K142" s="178">
        <v>1760</v>
      </c>
      <c r="L142" s="174">
        <v>1030</v>
      </c>
      <c r="M142" s="179">
        <v>500</v>
      </c>
      <c r="N142" s="239">
        <v>9471</v>
      </c>
      <c r="O142" s="111">
        <v>4261.9500000000007</v>
      </c>
      <c r="P142" s="125"/>
      <c r="Q142" s="20"/>
    </row>
    <row r="143" spans="1:17" ht="35" customHeight="1" x14ac:dyDescent="0.25">
      <c r="A143" s="15"/>
      <c r="B143" s="16"/>
      <c r="C143" s="17"/>
      <c r="D143" s="18"/>
      <c r="E143" s="226" t="str">
        <f t="shared" si="3"/>
        <v>Olive Green</v>
      </c>
      <c r="F143" s="227"/>
      <c r="G143" s="228" t="s">
        <v>307</v>
      </c>
      <c r="H143" s="180">
        <v>69.291340000000005</v>
      </c>
      <c r="I143" s="181">
        <v>40.551180000000002</v>
      </c>
      <c r="J143" s="182">
        <v>18.503900000000002</v>
      </c>
      <c r="K143" s="178">
        <v>1760</v>
      </c>
      <c r="L143" s="174">
        <v>1030</v>
      </c>
      <c r="M143" s="179">
        <v>500</v>
      </c>
      <c r="N143" s="239">
        <v>9471</v>
      </c>
      <c r="O143" s="111">
        <v>4261.9500000000007</v>
      </c>
      <c r="P143" s="125"/>
      <c r="Q143" s="20"/>
    </row>
    <row r="144" spans="1:17" ht="35" customHeight="1" x14ac:dyDescent="0.25">
      <c r="A144" s="15"/>
      <c r="B144" s="16"/>
      <c r="C144" s="17"/>
      <c r="D144" s="18"/>
      <c r="E144" s="226" t="str">
        <f t="shared" si="3"/>
        <v>Forest Green</v>
      </c>
      <c r="F144" s="227"/>
      <c r="G144" s="228" t="s">
        <v>308</v>
      </c>
      <c r="H144" s="180">
        <v>69.291340000000005</v>
      </c>
      <c r="I144" s="181">
        <v>40.551180000000002</v>
      </c>
      <c r="J144" s="182">
        <v>18.503900000000002</v>
      </c>
      <c r="K144" s="178">
        <v>1760</v>
      </c>
      <c r="L144" s="174">
        <v>1030</v>
      </c>
      <c r="M144" s="179">
        <v>500</v>
      </c>
      <c r="N144" s="239">
        <v>9471</v>
      </c>
      <c r="O144" s="111">
        <v>4261.9500000000007</v>
      </c>
      <c r="P144" s="125"/>
      <c r="Q144" s="20"/>
    </row>
    <row r="145" spans="1:17" ht="35" customHeight="1" x14ac:dyDescent="0.25">
      <c r="A145" s="15"/>
      <c r="B145" s="16"/>
      <c r="C145" s="17"/>
      <c r="D145" s="18"/>
      <c r="E145" s="226" t="str">
        <f t="shared" si="3"/>
        <v>Leather</v>
      </c>
      <c r="F145" s="227"/>
      <c r="G145" s="228" t="s">
        <v>309</v>
      </c>
      <c r="H145" s="180">
        <v>69.291340000000005</v>
      </c>
      <c r="I145" s="181">
        <v>40.551180000000002</v>
      </c>
      <c r="J145" s="182">
        <v>18.503900000000002</v>
      </c>
      <c r="K145" s="178">
        <v>1760</v>
      </c>
      <c r="L145" s="174">
        <v>1030</v>
      </c>
      <c r="M145" s="179">
        <v>500</v>
      </c>
      <c r="N145" s="239">
        <v>9471</v>
      </c>
      <c r="O145" s="111">
        <v>4261.9500000000007</v>
      </c>
      <c r="P145" s="125"/>
      <c r="Q145" s="20"/>
    </row>
    <row r="146" spans="1:17" ht="35" customHeight="1" x14ac:dyDescent="0.25">
      <c r="A146" s="15"/>
      <c r="B146" s="16"/>
      <c r="C146" s="17"/>
      <c r="D146" s="18"/>
      <c r="E146" s="226" t="str">
        <f t="shared" si="3"/>
        <v>Brick</v>
      </c>
      <c r="F146" s="227"/>
      <c r="G146" s="228" t="s">
        <v>310</v>
      </c>
      <c r="H146" s="180">
        <v>69.291340000000005</v>
      </c>
      <c r="I146" s="181">
        <v>40.551180000000002</v>
      </c>
      <c r="J146" s="182">
        <v>18.503900000000002</v>
      </c>
      <c r="K146" s="178">
        <v>1760</v>
      </c>
      <c r="L146" s="174">
        <v>1030</v>
      </c>
      <c r="M146" s="179">
        <v>500</v>
      </c>
      <c r="N146" s="239">
        <v>9471</v>
      </c>
      <c r="O146" s="111">
        <v>4261.9500000000007</v>
      </c>
      <c r="P146" s="125"/>
      <c r="Q146" s="20"/>
    </row>
    <row r="147" spans="1:17" ht="35" customHeight="1" x14ac:dyDescent="0.25">
      <c r="A147" s="15"/>
      <c r="B147" s="16"/>
      <c r="C147" s="22"/>
      <c r="D147" s="23"/>
      <c r="E147" s="226" t="s">
        <v>51</v>
      </c>
      <c r="F147" s="227" t="s">
        <v>293</v>
      </c>
      <c r="G147" s="228" t="s">
        <v>52</v>
      </c>
      <c r="H147" s="180">
        <v>69.291340000000005</v>
      </c>
      <c r="I147" s="181">
        <v>40.551180000000002</v>
      </c>
      <c r="J147" s="182">
        <v>18.503900000000002</v>
      </c>
      <c r="K147" s="178">
        <v>1760</v>
      </c>
      <c r="L147" s="174">
        <v>1030</v>
      </c>
      <c r="M147" s="179">
        <v>500</v>
      </c>
      <c r="N147" s="239">
        <v>10418.1</v>
      </c>
      <c r="O147" s="111">
        <v>4688.1450000000004</v>
      </c>
      <c r="P147" s="129"/>
      <c r="Q147" s="20"/>
    </row>
    <row r="148" spans="1:17" ht="35" customHeight="1" thickBot="1" x14ac:dyDescent="0.3">
      <c r="A148" s="24"/>
      <c r="B148" s="45"/>
      <c r="C148" s="26"/>
      <c r="D148" s="27"/>
      <c r="E148" s="229" t="s">
        <v>53</v>
      </c>
      <c r="F148" s="230" t="s">
        <v>293</v>
      </c>
      <c r="G148" s="231" t="s">
        <v>52</v>
      </c>
      <c r="H148" s="209">
        <v>69.291340000000005</v>
      </c>
      <c r="I148" s="207">
        <v>40.551180000000002</v>
      </c>
      <c r="J148" s="208">
        <v>18.503900000000002</v>
      </c>
      <c r="K148" s="190">
        <v>1760</v>
      </c>
      <c r="L148" s="186">
        <v>1030</v>
      </c>
      <c r="M148" s="191">
        <v>500</v>
      </c>
      <c r="N148" s="240">
        <v>10418.1</v>
      </c>
      <c r="O148" s="113">
        <v>4688.1450000000004</v>
      </c>
      <c r="P148" s="127"/>
      <c r="Q148" s="29"/>
    </row>
    <row r="149" spans="1:17" ht="35" customHeight="1" x14ac:dyDescent="0.35">
      <c r="A149" s="10"/>
      <c r="B149" s="265" t="s">
        <v>311</v>
      </c>
      <c r="C149" s="11" t="s">
        <v>52</v>
      </c>
      <c r="D149" s="12"/>
      <c r="E149" s="223" t="s">
        <v>14</v>
      </c>
      <c r="F149" s="224" t="s">
        <v>312</v>
      </c>
      <c r="G149" s="225" t="s">
        <v>313</v>
      </c>
      <c r="H149" s="169">
        <v>66.141729999999995</v>
      </c>
      <c r="I149" s="170">
        <v>31.496099999999998</v>
      </c>
      <c r="J149" s="171">
        <v>19.684999999999999</v>
      </c>
      <c r="K149" s="172">
        <v>1680</v>
      </c>
      <c r="L149" s="168">
        <v>800</v>
      </c>
      <c r="M149" s="173">
        <v>500</v>
      </c>
      <c r="N149" s="238">
        <v>8953.5600000000013</v>
      </c>
      <c r="O149" s="109">
        <v>4029.1020000000003</v>
      </c>
      <c r="P149" s="128"/>
      <c r="Q149" s="133"/>
    </row>
    <row r="150" spans="1:17" ht="35" customHeight="1" x14ac:dyDescent="0.3">
      <c r="A150" s="15"/>
      <c r="B150" s="266" t="s">
        <v>80</v>
      </c>
      <c r="C150" s="17"/>
      <c r="D150" s="18"/>
      <c r="E150" s="226" t="s">
        <v>18</v>
      </c>
      <c r="F150" s="227" t="s">
        <v>312</v>
      </c>
      <c r="G150" s="228" t="s">
        <v>314</v>
      </c>
      <c r="H150" s="180">
        <v>66.141729999999995</v>
      </c>
      <c r="I150" s="181">
        <v>31.496099999999998</v>
      </c>
      <c r="J150" s="182">
        <v>19.684999999999999</v>
      </c>
      <c r="K150" s="178">
        <v>1680</v>
      </c>
      <c r="L150" s="174">
        <v>800</v>
      </c>
      <c r="M150" s="179">
        <v>500</v>
      </c>
      <c r="N150" s="239">
        <v>8953.5600000000013</v>
      </c>
      <c r="O150" s="111">
        <v>4029.1020000000003</v>
      </c>
      <c r="P150" s="125"/>
      <c r="Q150" s="20"/>
    </row>
    <row r="151" spans="1:17" ht="35" customHeight="1" x14ac:dyDescent="0.3">
      <c r="A151" s="15"/>
      <c r="B151" s="266" t="s">
        <v>909</v>
      </c>
      <c r="C151" s="17"/>
      <c r="D151" s="18"/>
      <c r="E151" s="226" t="s">
        <v>20</v>
      </c>
      <c r="F151" s="227" t="s">
        <v>312</v>
      </c>
      <c r="G151" s="228" t="s">
        <v>315</v>
      </c>
      <c r="H151" s="180">
        <v>66.141729999999995</v>
      </c>
      <c r="I151" s="181">
        <v>31.496099999999998</v>
      </c>
      <c r="J151" s="182">
        <v>19.684999999999999</v>
      </c>
      <c r="K151" s="178">
        <v>1680</v>
      </c>
      <c r="L151" s="174">
        <v>800</v>
      </c>
      <c r="M151" s="179">
        <v>500</v>
      </c>
      <c r="N151" s="239">
        <v>8953.5600000000013</v>
      </c>
      <c r="O151" s="111">
        <v>4029.1020000000003</v>
      </c>
      <c r="P151" s="125"/>
      <c r="Q151" s="20"/>
    </row>
    <row r="152" spans="1:17" ht="35" customHeight="1" x14ac:dyDescent="0.3">
      <c r="A152" s="15"/>
      <c r="B152" s="266"/>
      <c r="C152" s="17"/>
      <c r="D152" s="18"/>
      <c r="E152" s="226" t="s">
        <v>22</v>
      </c>
      <c r="F152" s="227" t="s">
        <v>312</v>
      </c>
      <c r="G152" s="228" t="s">
        <v>316</v>
      </c>
      <c r="H152" s="180">
        <v>66.141729999999995</v>
      </c>
      <c r="I152" s="181">
        <v>31.496099999999998</v>
      </c>
      <c r="J152" s="182">
        <v>19.684999999999999</v>
      </c>
      <c r="K152" s="178">
        <v>1680</v>
      </c>
      <c r="L152" s="174">
        <v>800</v>
      </c>
      <c r="M152" s="179">
        <v>500</v>
      </c>
      <c r="N152" s="239">
        <v>8953.5600000000013</v>
      </c>
      <c r="O152" s="111">
        <v>4029.1020000000003</v>
      </c>
      <c r="P152" s="125"/>
      <c r="Q152" s="20"/>
    </row>
    <row r="153" spans="1:17" ht="35" customHeight="1" x14ac:dyDescent="0.3">
      <c r="A153" s="15"/>
      <c r="B153" s="266" t="s">
        <v>952</v>
      </c>
      <c r="C153" s="17"/>
      <c r="D153" s="18"/>
      <c r="E153" s="226" t="s">
        <v>24</v>
      </c>
      <c r="F153" s="227" t="s">
        <v>312</v>
      </c>
      <c r="G153" s="228" t="s">
        <v>317</v>
      </c>
      <c r="H153" s="180">
        <v>66.141729999999995</v>
      </c>
      <c r="I153" s="181">
        <v>31.496099999999998</v>
      </c>
      <c r="J153" s="182">
        <v>19.684999999999999</v>
      </c>
      <c r="K153" s="178">
        <v>1680</v>
      </c>
      <c r="L153" s="174">
        <v>800</v>
      </c>
      <c r="M153" s="179">
        <v>500</v>
      </c>
      <c r="N153" s="239">
        <v>8953.5600000000013</v>
      </c>
      <c r="O153" s="111">
        <v>4029.1020000000003</v>
      </c>
      <c r="P153" s="125"/>
      <c r="Q153" s="20"/>
    </row>
    <row r="154" spans="1:17" ht="35" customHeight="1" x14ac:dyDescent="0.25">
      <c r="A154" s="15"/>
      <c r="B154" s="16"/>
      <c r="C154" s="17"/>
      <c r="D154" s="18"/>
      <c r="E154" s="226" t="s">
        <v>26</v>
      </c>
      <c r="F154" s="227" t="s">
        <v>312</v>
      </c>
      <c r="G154" s="228" t="s">
        <v>318</v>
      </c>
      <c r="H154" s="180">
        <v>66.141729999999995</v>
      </c>
      <c r="I154" s="181">
        <v>31.496099999999998</v>
      </c>
      <c r="J154" s="182">
        <v>19.684999999999999</v>
      </c>
      <c r="K154" s="178">
        <v>1680</v>
      </c>
      <c r="L154" s="174">
        <v>800</v>
      </c>
      <c r="M154" s="179">
        <v>500</v>
      </c>
      <c r="N154" s="239">
        <v>8953.5600000000013</v>
      </c>
      <c r="O154" s="111">
        <v>4029.1020000000003</v>
      </c>
      <c r="P154" s="125"/>
      <c r="Q154" s="20"/>
    </row>
    <row r="155" spans="1:17" ht="35" customHeight="1" x14ac:dyDescent="0.25">
      <c r="A155" s="15"/>
      <c r="B155" s="16"/>
      <c r="C155" s="17"/>
      <c r="D155" s="18"/>
      <c r="E155" s="226" t="s">
        <v>28</v>
      </c>
      <c r="F155" s="227" t="s">
        <v>312</v>
      </c>
      <c r="G155" s="228" t="s">
        <v>319</v>
      </c>
      <c r="H155" s="180">
        <v>66.141729999999995</v>
      </c>
      <c r="I155" s="181">
        <v>31.496099999999998</v>
      </c>
      <c r="J155" s="182">
        <v>19.684999999999999</v>
      </c>
      <c r="K155" s="178">
        <v>1680</v>
      </c>
      <c r="L155" s="174">
        <v>800</v>
      </c>
      <c r="M155" s="179">
        <v>500</v>
      </c>
      <c r="N155" s="239">
        <v>8953.5600000000013</v>
      </c>
      <c r="O155" s="111">
        <v>4029.1020000000003</v>
      </c>
      <c r="P155" s="125"/>
      <c r="Q155" s="20"/>
    </row>
    <row r="156" spans="1:17" ht="35" customHeight="1" x14ac:dyDescent="0.25">
      <c r="A156" s="15"/>
      <c r="B156" s="16"/>
      <c r="C156" s="17"/>
      <c r="D156" s="18"/>
      <c r="E156" s="226" t="s">
        <v>30</v>
      </c>
      <c r="F156" s="227" t="s">
        <v>312</v>
      </c>
      <c r="G156" s="228" t="s">
        <v>1021</v>
      </c>
      <c r="H156" s="180">
        <v>66.141729999999995</v>
      </c>
      <c r="I156" s="181">
        <v>31.496099999999998</v>
      </c>
      <c r="J156" s="182">
        <v>19.684999999999999</v>
      </c>
      <c r="K156" s="178">
        <v>1680</v>
      </c>
      <c r="L156" s="174">
        <v>800</v>
      </c>
      <c r="M156" s="179">
        <v>500</v>
      </c>
      <c r="N156" s="239">
        <v>8953.5600000000013</v>
      </c>
      <c r="O156" s="111">
        <v>4029.1020000000003</v>
      </c>
      <c r="P156" s="125"/>
      <c r="Q156" s="20"/>
    </row>
    <row r="157" spans="1:17" ht="35" customHeight="1" x14ac:dyDescent="0.25">
      <c r="A157" s="15"/>
      <c r="B157" s="16"/>
      <c r="C157" s="17"/>
      <c r="D157" s="18"/>
      <c r="E157" s="226" t="s">
        <v>31</v>
      </c>
      <c r="F157" s="227" t="s">
        <v>312</v>
      </c>
      <c r="G157" s="228" t="s">
        <v>320</v>
      </c>
      <c r="H157" s="180">
        <v>66.141729999999995</v>
      </c>
      <c r="I157" s="181">
        <v>31.496099999999998</v>
      </c>
      <c r="J157" s="182">
        <v>19.684999999999999</v>
      </c>
      <c r="K157" s="178">
        <v>1680</v>
      </c>
      <c r="L157" s="174">
        <v>800</v>
      </c>
      <c r="M157" s="179">
        <v>500</v>
      </c>
      <c r="N157" s="239">
        <v>8953.5600000000013</v>
      </c>
      <c r="O157" s="111">
        <v>4029.1020000000003</v>
      </c>
      <c r="P157" s="125"/>
      <c r="Q157" s="20"/>
    </row>
    <row r="158" spans="1:17" ht="35" customHeight="1" x14ac:dyDescent="0.25">
      <c r="A158" s="15"/>
      <c r="B158" s="16"/>
      <c r="C158" s="17"/>
      <c r="D158" s="18"/>
      <c r="E158" s="226" t="s">
        <v>33</v>
      </c>
      <c r="F158" s="227" t="s">
        <v>312</v>
      </c>
      <c r="G158" s="228" t="s">
        <v>321</v>
      </c>
      <c r="H158" s="180">
        <v>66.141729999999995</v>
      </c>
      <c r="I158" s="181">
        <v>31.496099999999998</v>
      </c>
      <c r="J158" s="182">
        <v>19.684999999999999</v>
      </c>
      <c r="K158" s="178">
        <v>1680</v>
      </c>
      <c r="L158" s="174">
        <v>800</v>
      </c>
      <c r="M158" s="179">
        <v>500</v>
      </c>
      <c r="N158" s="239">
        <v>8953.5600000000013</v>
      </c>
      <c r="O158" s="111">
        <v>4029.1020000000003</v>
      </c>
      <c r="P158" s="125"/>
      <c r="Q158" s="20"/>
    </row>
    <row r="159" spans="1:17" ht="35" customHeight="1" x14ac:dyDescent="0.25">
      <c r="A159" s="15"/>
      <c r="B159" s="16"/>
      <c r="C159" s="17"/>
      <c r="D159" s="18"/>
      <c r="E159" s="226" t="s">
        <v>35</v>
      </c>
      <c r="F159" s="227" t="s">
        <v>312</v>
      </c>
      <c r="G159" s="228" t="s">
        <v>322</v>
      </c>
      <c r="H159" s="180">
        <v>66.141729999999995</v>
      </c>
      <c r="I159" s="181">
        <v>31.496099999999998</v>
      </c>
      <c r="J159" s="182">
        <v>19.684999999999999</v>
      </c>
      <c r="K159" s="178">
        <v>1680</v>
      </c>
      <c r="L159" s="174">
        <v>800</v>
      </c>
      <c r="M159" s="179">
        <v>500</v>
      </c>
      <c r="N159" s="239">
        <v>8953.5600000000013</v>
      </c>
      <c r="O159" s="111">
        <v>4029.1020000000003</v>
      </c>
      <c r="P159" s="125"/>
      <c r="Q159" s="20"/>
    </row>
    <row r="160" spans="1:17" ht="35" customHeight="1" x14ac:dyDescent="0.25">
      <c r="A160" s="15"/>
      <c r="B160" s="16"/>
      <c r="C160" s="17"/>
      <c r="D160" s="18"/>
      <c r="E160" s="226" t="s">
        <v>37</v>
      </c>
      <c r="F160" s="227" t="s">
        <v>312</v>
      </c>
      <c r="G160" s="228" t="s">
        <v>323</v>
      </c>
      <c r="H160" s="180">
        <v>66.141729999999995</v>
      </c>
      <c r="I160" s="181">
        <v>31.496099999999998</v>
      </c>
      <c r="J160" s="182">
        <v>19.684999999999999</v>
      </c>
      <c r="K160" s="178">
        <v>1680</v>
      </c>
      <c r="L160" s="174">
        <v>800</v>
      </c>
      <c r="M160" s="179">
        <v>500</v>
      </c>
      <c r="N160" s="239">
        <v>8953.5600000000013</v>
      </c>
      <c r="O160" s="111">
        <v>4029.1020000000003</v>
      </c>
      <c r="P160" s="125"/>
      <c r="Q160" s="20"/>
    </row>
    <row r="161" spans="1:17" ht="35" customHeight="1" x14ac:dyDescent="0.25">
      <c r="A161" s="15"/>
      <c r="B161" s="16"/>
      <c r="C161" s="17"/>
      <c r="D161" s="18"/>
      <c r="E161" s="226" t="str">
        <f t="shared" ref="E161:E166" si="4">E141</f>
        <v>Plaster Pink</v>
      </c>
      <c r="F161" s="227"/>
      <c r="G161" s="228" t="s">
        <v>324</v>
      </c>
      <c r="H161" s="180">
        <v>66.141729999999995</v>
      </c>
      <c r="I161" s="181">
        <v>31.496099999999998</v>
      </c>
      <c r="J161" s="182">
        <v>19.684999999999999</v>
      </c>
      <c r="K161" s="178">
        <v>1680</v>
      </c>
      <c r="L161" s="174">
        <v>800</v>
      </c>
      <c r="M161" s="179">
        <v>500</v>
      </c>
      <c r="N161" s="239">
        <v>8953.5600000000013</v>
      </c>
      <c r="O161" s="111">
        <v>4029.1020000000003</v>
      </c>
      <c r="P161" s="125"/>
      <c r="Q161" s="20"/>
    </row>
    <row r="162" spans="1:17" ht="35" customHeight="1" x14ac:dyDescent="0.25">
      <c r="A162" s="15"/>
      <c r="B162" s="16"/>
      <c r="C162" s="17"/>
      <c r="D162" s="18"/>
      <c r="E162" s="226" t="str">
        <f t="shared" si="4"/>
        <v>Midnight Blue</v>
      </c>
      <c r="F162" s="227"/>
      <c r="G162" s="228" t="s">
        <v>325</v>
      </c>
      <c r="H162" s="180">
        <v>66.141729999999995</v>
      </c>
      <c r="I162" s="181">
        <v>31.496099999999998</v>
      </c>
      <c r="J162" s="182">
        <v>19.684999999999999</v>
      </c>
      <c r="K162" s="178">
        <v>1680</v>
      </c>
      <c r="L162" s="174">
        <v>800</v>
      </c>
      <c r="M162" s="179">
        <v>500</v>
      </c>
      <c r="N162" s="239">
        <v>8953.5600000000013</v>
      </c>
      <c r="O162" s="111">
        <v>4029.1020000000003</v>
      </c>
      <c r="P162" s="125"/>
      <c r="Q162" s="20"/>
    </row>
    <row r="163" spans="1:17" ht="35" customHeight="1" x14ac:dyDescent="0.25">
      <c r="A163" s="15"/>
      <c r="B163" s="16"/>
      <c r="C163" s="17"/>
      <c r="D163" s="18"/>
      <c r="E163" s="226" t="str">
        <f t="shared" si="4"/>
        <v>Olive Green</v>
      </c>
      <c r="F163" s="227"/>
      <c r="G163" s="228" t="s">
        <v>326</v>
      </c>
      <c r="H163" s="180">
        <v>66.141729999999995</v>
      </c>
      <c r="I163" s="181">
        <v>31.496099999999998</v>
      </c>
      <c r="J163" s="182">
        <v>19.684999999999999</v>
      </c>
      <c r="K163" s="178">
        <v>1680</v>
      </c>
      <c r="L163" s="174">
        <v>800</v>
      </c>
      <c r="M163" s="179">
        <v>500</v>
      </c>
      <c r="N163" s="239">
        <v>8953.5600000000013</v>
      </c>
      <c r="O163" s="111">
        <v>4029.1020000000003</v>
      </c>
      <c r="P163" s="125"/>
      <c r="Q163" s="20"/>
    </row>
    <row r="164" spans="1:17" ht="35" customHeight="1" x14ac:dyDescent="0.25">
      <c r="A164" s="15"/>
      <c r="B164" s="16"/>
      <c r="C164" s="17"/>
      <c r="D164" s="18"/>
      <c r="E164" s="226" t="str">
        <f t="shared" si="4"/>
        <v>Forest Green</v>
      </c>
      <c r="F164" s="227"/>
      <c r="G164" s="228" t="s">
        <v>327</v>
      </c>
      <c r="H164" s="180">
        <v>66.141729999999995</v>
      </c>
      <c r="I164" s="181">
        <v>31.496099999999998</v>
      </c>
      <c r="J164" s="182">
        <v>19.684999999999999</v>
      </c>
      <c r="K164" s="178">
        <v>1680</v>
      </c>
      <c r="L164" s="174">
        <v>800</v>
      </c>
      <c r="M164" s="179">
        <v>500</v>
      </c>
      <c r="N164" s="239">
        <v>8953.5600000000013</v>
      </c>
      <c r="O164" s="111">
        <v>4029.1020000000003</v>
      </c>
      <c r="P164" s="125"/>
      <c r="Q164" s="20"/>
    </row>
    <row r="165" spans="1:17" ht="35" customHeight="1" x14ac:dyDescent="0.25">
      <c r="A165" s="15"/>
      <c r="B165" s="16"/>
      <c r="C165" s="17"/>
      <c r="D165" s="18"/>
      <c r="E165" s="226" t="str">
        <f t="shared" si="4"/>
        <v>Leather</v>
      </c>
      <c r="F165" s="227"/>
      <c r="G165" s="228" t="s">
        <v>328</v>
      </c>
      <c r="H165" s="180">
        <v>66.141729999999995</v>
      </c>
      <c r="I165" s="181">
        <v>31.496099999999998</v>
      </c>
      <c r="J165" s="182">
        <v>19.684999999999999</v>
      </c>
      <c r="K165" s="178">
        <v>1680</v>
      </c>
      <c r="L165" s="174">
        <v>800</v>
      </c>
      <c r="M165" s="179">
        <v>500</v>
      </c>
      <c r="N165" s="239">
        <v>8953.5600000000013</v>
      </c>
      <c r="O165" s="111">
        <v>4029.1020000000003</v>
      </c>
      <c r="P165" s="125"/>
      <c r="Q165" s="20"/>
    </row>
    <row r="166" spans="1:17" ht="35" customHeight="1" x14ac:dyDescent="0.25">
      <c r="A166" s="15"/>
      <c r="B166" s="16"/>
      <c r="C166" s="17"/>
      <c r="D166" s="18"/>
      <c r="E166" s="226" t="str">
        <f t="shared" si="4"/>
        <v>Brick</v>
      </c>
      <c r="F166" s="227"/>
      <c r="G166" s="228" t="s">
        <v>329</v>
      </c>
      <c r="H166" s="180">
        <v>66.141729999999995</v>
      </c>
      <c r="I166" s="181">
        <v>31.496099999999998</v>
      </c>
      <c r="J166" s="182">
        <v>19.684999999999999</v>
      </c>
      <c r="K166" s="178">
        <v>1680</v>
      </c>
      <c r="L166" s="174">
        <v>800</v>
      </c>
      <c r="M166" s="179">
        <v>500</v>
      </c>
      <c r="N166" s="239">
        <v>8953.5600000000013</v>
      </c>
      <c r="O166" s="111">
        <v>4029.1020000000003</v>
      </c>
      <c r="P166" s="125"/>
      <c r="Q166" s="20"/>
    </row>
    <row r="167" spans="1:17" ht="35" customHeight="1" x14ac:dyDescent="0.25">
      <c r="A167" s="15"/>
      <c r="B167" s="16"/>
      <c r="C167" s="22"/>
      <c r="D167" s="23"/>
      <c r="E167" s="226" t="s">
        <v>51</v>
      </c>
      <c r="F167" s="227" t="s">
        <v>312</v>
      </c>
      <c r="G167" s="228" t="s">
        <v>52</v>
      </c>
      <c r="H167" s="175">
        <v>66.141729999999995</v>
      </c>
      <c r="I167" s="176">
        <v>31.496099999999998</v>
      </c>
      <c r="J167" s="177">
        <v>19.684999999999999</v>
      </c>
      <c r="K167" s="183">
        <v>1680</v>
      </c>
      <c r="L167" s="184">
        <v>800</v>
      </c>
      <c r="M167" s="185">
        <v>500</v>
      </c>
      <c r="N167" s="239">
        <v>9848.9160000000011</v>
      </c>
      <c r="O167" s="111">
        <v>4432.01</v>
      </c>
      <c r="P167" s="129"/>
      <c r="Q167" s="20"/>
    </row>
    <row r="168" spans="1:17" ht="35" customHeight="1" thickBot="1" x14ac:dyDescent="0.3">
      <c r="A168" s="24"/>
      <c r="B168" s="45"/>
      <c r="C168" s="26"/>
      <c r="D168" s="27"/>
      <c r="E168" s="229" t="s">
        <v>53</v>
      </c>
      <c r="F168" s="230" t="s">
        <v>312</v>
      </c>
      <c r="G168" s="231" t="s">
        <v>52</v>
      </c>
      <c r="H168" s="209">
        <v>66.141729999999995</v>
      </c>
      <c r="I168" s="207">
        <v>31.496099999999998</v>
      </c>
      <c r="J168" s="208">
        <v>19.684999999999999</v>
      </c>
      <c r="K168" s="190">
        <v>1680</v>
      </c>
      <c r="L168" s="186">
        <v>800</v>
      </c>
      <c r="M168" s="191">
        <v>500</v>
      </c>
      <c r="N168" s="240">
        <v>9848.9160000000011</v>
      </c>
      <c r="O168" s="113">
        <v>4432.01</v>
      </c>
      <c r="P168" s="127"/>
      <c r="Q168" s="29"/>
    </row>
    <row r="169" spans="1:17" ht="35" customHeight="1" x14ac:dyDescent="0.35">
      <c r="A169" s="10"/>
      <c r="B169" s="265" t="s">
        <v>330</v>
      </c>
      <c r="C169" s="11" t="s">
        <v>331</v>
      </c>
      <c r="D169" s="50" t="s">
        <v>332</v>
      </c>
      <c r="E169" s="223" t="s">
        <v>14</v>
      </c>
      <c r="F169" s="224" t="s">
        <v>333</v>
      </c>
      <c r="G169" s="225" t="s">
        <v>334</v>
      </c>
      <c r="H169" s="169">
        <v>72.834649999999996</v>
      </c>
      <c r="I169" s="170">
        <v>35.433100000000003</v>
      </c>
      <c r="J169" s="171">
        <v>19.684999999999999</v>
      </c>
      <c r="K169" s="172">
        <v>1850</v>
      </c>
      <c r="L169" s="168">
        <v>900</v>
      </c>
      <c r="M169" s="173">
        <v>500</v>
      </c>
      <c r="N169" s="238">
        <v>12054.24</v>
      </c>
      <c r="O169" s="109">
        <v>5424.4080000000004</v>
      </c>
      <c r="P169" s="128"/>
      <c r="Q169" s="133"/>
    </row>
    <row r="170" spans="1:17" ht="35" customHeight="1" x14ac:dyDescent="0.3">
      <c r="A170" s="15"/>
      <c r="B170" s="266" t="s">
        <v>80</v>
      </c>
      <c r="C170" s="17"/>
      <c r="D170" s="18"/>
      <c r="E170" s="226" t="s">
        <v>18</v>
      </c>
      <c r="F170" s="227" t="s">
        <v>333</v>
      </c>
      <c r="G170" s="228" t="s">
        <v>335</v>
      </c>
      <c r="H170" s="180">
        <v>72.834649999999996</v>
      </c>
      <c r="I170" s="181">
        <v>35.433100000000003</v>
      </c>
      <c r="J170" s="182">
        <v>19.684999999999999</v>
      </c>
      <c r="K170" s="178">
        <v>1850</v>
      </c>
      <c r="L170" s="174">
        <v>900</v>
      </c>
      <c r="M170" s="179">
        <v>500</v>
      </c>
      <c r="N170" s="239">
        <v>12054.24</v>
      </c>
      <c r="O170" s="111">
        <v>5424.4080000000004</v>
      </c>
      <c r="P170" s="125"/>
      <c r="Q170" s="20"/>
    </row>
    <row r="171" spans="1:17" ht="35" customHeight="1" x14ac:dyDescent="0.3">
      <c r="A171" s="15"/>
      <c r="B171" s="266"/>
      <c r="C171" s="17"/>
      <c r="D171" s="18"/>
      <c r="E171" s="226" t="s">
        <v>20</v>
      </c>
      <c r="F171" s="227" t="s">
        <v>333</v>
      </c>
      <c r="G171" s="228" t="s">
        <v>336</v>
      </c>
      <c r="H171" s="180">
        <v>72.834649999999996</v>
      </c>
      <c r="I171" s="181">
        <v>35.433100000000003</v>
      </c>
      <c r="J171" s="182">
        <v>19.684999999999999</v>
      </c>
      <c r="K171" s="183">
        <v>1850</v>
      </c>
      <c r="L171" s="184">
        <v>900</v>
      </c>
      <c r="M171" s="185">
        <v>500</v>
      </c>
      <c r="N171" s="239">
        <v>12054.24</v>
      </c>
      <c r="O171" s="111">
        <v>5424.4080000000004</v>
      </c>
      <c r="P171" s="125"/>
      <c r="Q171" s="20"/>
    </row>
    <row r="172" spans="1:17" ht="35" customHeight="1" x14ac:dyDescent="0.3">
      <c r="A172" s="15"/>
      <c r="B172" s="266" t="s">
        <v>953</v>
      </c>
      <c r="C172" s="17"/>
      <c r="D172" s="18"/>
      <c r="E172" s="226" t="s">
        <v>22</v>
      </c>
      <c r="F172" s="227" t="s">
        <v>333</v>
      </c>
      <c r="G172" s="228" t="s">
        <v>337</v>
      </c>
      <c r="H172" s="180">
        <v>72.834649999999996</v>
      </c>
      <c r="I172" s="181">
        <v>35.433100000000003</v>
      </c>
      <c r="J172" s="182">
        <v>19.684999999999999</v>
      </c>
      <c r="K172" s="178">
        <v>1850</v>
      </c>
      <c r="L172" s="174">
        <v>900</v>
      </c>
      <c r="M172" s="179">
        <v>500</v>
      </c>
      <c r="N172" s="239">
        <v>12054.24</v>
      </c>
      <c r="O172" s="111">
        <v>5424.4080000000004</v>
      </c>
      <c r="P172" s="125"/>
      <c r="Q172" s="20"/>
    </row>
    <row r="173" spans="1:17" ht="35" customHeight="1" x14ac:dyDescent="0.25">
      <c r="A173" s="15"/>
      <c r="B173" s="249"/>
      <c r="C173" s="17"/>
      <c r="D173" s="18"/>
      <c r="E173" s="226" t="s">
        <v>24</v>
      </c>
      <c r="F173" s="227" t="s">
        <v>333</v>
      </c>
      <c r="G173" s="228" t="s">
        <v>338</v>
      </c>
      <c r="H173" s="180">
        <v>72.834649999999996</v>
      </c>
      <c r="I173" s="181">
        <v>35.433100000000003</v>
      </c>
      <c r="J173" s="182">
        <v>19.684999999999999</v>
      </c>
      <c r="K173" s="183">
        <v>1850</v>
      </c>
      <c r="L173" s="184">
        <v>900</v>
      </c>
      <c r="M173" s="185">
        <v>500</v>
      </c>
      <c r="N173" s="239">
        <v>12054.24</v>
      </c>
      <c r="O173" s="111">
        <v>5424.4080000000004</v>
      </c>
      <c r="P173" s="125"/>
      <c r="Q173" s="20"/>
    </row>
    <row r="174" spans="1:17" ht="35" customHeight="1" x14ac:dyDescent="0.25">
      <c r="A174" s="15"/>
      <c r="B174" s="16"/>
      <c r="C174" s="17"/>
      <c r="D174" s="18"/>
      <c r="E174" s="226" t="s">
        <v>26</v>
      </c>
      <c r="F174" s="227" t="s">
        <v>333</v>
      </c>
      <c r="G174" s="228" t="s">
        <v>339</v>
      </c>
      <c r="H174" s="180">
        <v>72.834649999999996</v>
      </c>
      <c r="I174" s="181">
        <v>35.433100000000003</v>
      </c>
      <c r="J174" s="182">
        <v>19.684999999999999</v>
      </c>
      <c r="K174" s="178">
        <v>1850</v>
      </c>
      <c r="L174" s="174">
        <v>900</v>
      </c>
      <c r="M174" s="179">
        <v>500</v>
      </c>
      <c r="N174" s="239">
        <v>12054.24</v>
      </c>
      <c r="O174" s="111">
        <v>5424.4080000000004</v>
      </c>
      <c r="P174" s="125"/>
      <c r="Q174" s="20"/>
    </row>
    <row r="175" spans="1:17" ht="35" customHeight="1" x14ac:dyDescent="0.25">
      <c r="A175" s="15"/>
      <c r="B175" s="16"/>
      <c r="C175" s="17"/>
      <c r="D175" s="18"/>
      <c r="E175" s="226" t="s">
        <v>28</v>
      </c>
      <c r="F175" s="227" t="s">
        <v>333</v>
      </c>
      <c r="G175" s="228" t="s">
        <v>340</v>
      </c>
      <c r="H175" s="180">
        <v>72.834649999999996</v>
      </c>
      <c r="I175" s="181">
        <v>35.433100000000003</v>
      </c>
      <c r="J175" s="182">
        <v>19.684999999999999</v>
      </c>
      <c r="K175" s="183">
        <v>1850</v>
      </c>
      <c r="L175" s="184">
        <v>900</v>
      </c>
      <c r="M175" s="185">
        <v>500</v>
      </c>
      <c r="N175" s="239">
        <v>12054.24</v>
      </c>
      <c r="O175" s="111">
        <v>5424.4080000000004</v>
      </c>
      <c r="P175" s="125"/>
      <c r="Q175" s="20"/>
    </row>
    <row r="176" spans="1:17" ht="35" customHeight="1" x14ac:dyDescent="0.25">
      <c r="A176" s="15"/>
      <c r="B176" s="16"/>
      <c r="C176" s="17"/>
      <c r="D176" s="18"/>
      <c r="E176" s="226" t="s">
        <v>30</v>
      </c>
      <c r="F176" s="227" t="s">
        <v>333</v>
      </c>
      <c r="G176" s="228" t="s">
        <v>1022</v>
      </c>
      <c r="H176" s="180">
        <v>72.834649999999996</v>
      </c>
      <c r="I176" s="181">
        <v>35.433100000000003</v>
      </c>
      <c r="J176" s="182">
        <v>19.684999999999999</v>
      </c>
      <c r="K176" s="183">
        <v>1850</v>
      </c>
      <c r="L176" s="184">
        <v>900</v>
      </c>
      <c r="M176" s="185">
        <v>500</v>
      </c>
      <c r="N176" s="239">
        <v>12054.24</v>
      </c>
      <c r="O176" s="111">
        <v>5424.4080000000004</v>
      </c>
      <c r="P176" s="125"/>
      <c r="Q176" s="20"/>
    </row>
    <row r="177" spans="1:17" ht="35" customHeight="1" x14ac:dyDescent="0.25">
      <c r="A177" s="15"/>
      <c r="B177" s="16"/>
      <c r="C177" s="17"/>
      <c r="D177" s="18"/>
      <c r="E177" s="226" t="s">
        <v>31</v>
      </c>
      <c r="F177" s="227" t="s">
        <v>333</v>
      </c>
      <c r="G177" s="228" t="s">
        <v>341</v>
      </c>
      <c r="H177" s="180">
        <v>72.834649999999996</v>
      </c>
      <c r="I177" s="181">
        <v>35.433100000000003</v>
      </c>
      <c r="J177" s="182">
        <v>19.684999999999999</v>
      </c>
      <c r="K177" s="183">
        <v>1850</v>
      </c>
      <c r="L177" s="184">
        <v>900</v>
      </c>
      <c r="M177" s="185">
        <v>500</v>
      </c>
      <c r="N177" s="239">
        <v>12054.24</v>
      </c>
      <c r="O177" s="111">
        <v>5424.4080000000004</v>
      </c>
      <c r="P177" s="125"/>
      <c r="Q177" s="20"/>
    </row>
    <row r="178" spans="1:17" ht="35" customHeight="1" x14ac:dyDescent="0.25">
      <c r="A178" s="15"/>
      <c r="B178" s="16"/>
      <c r="C178" s="17"/>
      <c r="D178" s="18"/>
      <c r="E178" s="226" t="s">
        <v>33</v>
      </c>
      <c r="F178" s="227" t="s">
        <v>333</v>
      </c>
      <c r="G178" s="228" t="s">
        <v>342</v>
      </c>
      <c r="H178" s="180">
        <v>72.834649999999996</v>
      </c>
      <c r="I178" s="181">
        <v>35.433100000000003</v>
      </c>
      <c r="J178" s="182">
        <v>19.684999999999999</v>
      </c>
      <c r="K178" s="178">
        <v>1850</v>
      </c>
      <c r="L178" s="174">
        <v>900</v>
      </c>
      <c r="M178" s="179">
        <v>500</v>
      </c>
      <c r="N178" s="239">
        <v>12054.24</v>
      </c>
      <c r="O178" s="111">
        <v>5424.4080000000004</v>
      </c>
      <c r="P178" s="125"/>
      <c r="Q178" s="20"/>
    </row>
    <row r="179" spans="1:17" ht="35" customHeight="1" x14ac:dyDescent="0.25">
      <c r="A179" s="15"/>
      <c r="B179" s="16"/>
      <c r="C179" s="17"/>
      <c r="D179" s="18"/>
      <c r="E179" s="226" t="s">
        <v>35</v>
      </c>
      <c r="F179" s="227" t="s">
        <v>333</v>
      </c>
      <c r="G179" s="228" t="s">
        <v>343</v>
      </c>
      <c r="H179" s="180">
        <v>72.834649999999996</v>
      </c>
      <c r="I179" s="181">
        <v>35.433100000000003</v>
      </c>
      <c r="J179" s="182">
        <v>19.684999999999999</v>
      </c>
      <c r="K179" s="183">
        <v>1850</v>
      </c>
      <c r="L179" s="184">
        <v>900</v>
      </c>
      <c r="M179" s="185">
        <v>500</v>
      </c>
      <c r="N179" s="239">
        <v>12054.24</v>
      </c>
      <c r="O179" s="111">
        <v>5424.4080000000004</v>
      </c>
      <c r="P179" s="125"/>
      <c r="Q179" s="20"/>
    </row>
    <row r="180" spans="1:17" ht="35" customHeight="1" x14ac:dyDescent="0.25">
      <c r="A180" s="15"/>
      <c r="B180" s="16"/>
      <c r="C180" s="17"/>
      <c r="D180" s="18"/>
      <c r="E180" s="226" t="s">
        <v>37</v>
      </c>
      <c r="F180" s="227" t="s">
        <v>333</v>
      </c>
      <c r="G180" s="228" t="s">
        <v>344</v>
      </c>
      <c r="H180" s="180">
        <v>72.834649999999996</v>
      </c>
      <c r="I180" s="181">
        <v>35.433100000000003</v>
      </c>
      <c r="J180" s="182">
        <v>19.684999999999999</v>
      </c>
      <c r="K180" s="178">
        <v>1850</v>
      </c>
      <c r="L180" s="174">
        <v>900</v>
      </c>
      <c r="M180" s="179">
        <v>500</v>
      </c>
      <c r="N180" s="239">
        <v>12054.24</v>
      </c>
      <c r="O180" s="111">
        <v>5424.4080000000004</v>
      </c>
      <c r="P180" s="125"/>
      <c r="Q180" s="20"/>
    </row>
    <row r="181" spans="1:17" ht="35" customHeight="1" x14ac:dyDescent="0.25">
      <c r="A181" s="15"/>
      <c r="B181" s="16"/>
      <c r="C181" s="17"/>
      <c r="D181" s="18"/>
      <c r="E181" s="226" t="str">
        <f t="shared" ref="E181:E186" si="5">E161</f>
        <v>Plaster Pink</v>
      </c>
      <c r="F181" s="227"/>
      <c r="G181" s="228" t="s">
        <v>345</v>
      </c>
      <c r="H181" s="180">
        <v>72.834649999999996</v>
      </c>
      <c r="I181" s="181">
        <v>35.433100000000003</v>
      </c>
      <c r="J181" s="182">
        <v>19.684999999999999</v>
      </c>
      <c r="K181" s="183">
        <v>1850</v>
      </c>
      <c r="L181" s="184">
        <v>900</v>
      </c>
      <c r="M181" s="185">
        <v>500</v>
      </c>
      <c r="N181" s="239">
        <v>12054.24</v>
      </c>
      <c r="O181" s="111">
        <v>5424.4080000000004</v>
      </c>
      <c r="P181" s="125"/>
      <c r="Q181" s="20"/>
    </row>
    <row r="182" spans="1:17" ht="35" customHeight="1" x14ac:dyDescent="0.25">
      <c r="A182" s="15"/>
      <c r="B182" s="16"/>
      <c r="C182" s="17"/>
      <c r="D182" s="18"/>
      <c r="E182" s="226" t="str">
        <f t="shared" si="5"/>
        <v>Midnight Blue</v>
      </c>
      <c r="F182" s="227"/>
      <c r="G182" s="228" t="s">
        <v>346</v>
      </c>
      <c r="H182" s="180">
        <v>72.834649999999996</v>
      </c>
      <c r="I182" s="181">
        <v>35.433100000000003</v>
      </c>
      <c r="J182" s="182">
        <v>19.684999999999999</v>
      </c>
      <c r="K182" s="178">
        <v>1850</v>
      </c>
      <c r="L182" s="174">
        <v>900</v>
      </c>
      <c r="M182" s="179">
        <v>500</v>
      </c>
      <c r="N182" s="239">
        <v>12054.24</v>
      </c>
      <c r="O182" s="111">
        <v>5424.4080000000004</v>
      </c>
      <c r="P182" s="125"/>
      <c r="Q182" s="20"/>
    </row>
    <row r="183" spans="1:17" ht="35" customHeight="1" x14ac:dyDescent="0.25">
      <c r="A183" s="15"/>
      <c r="B183" s="16"/>
      <c r="C183" s="17"/>
      <c r="D183" s="18"/>
      <c r="E183" s="226" t="str">
        <f t="shared" si="5"/>
        <v>Olive Green</v>
      </c>
      <c r="F183" s="227"/>
      <c r="G183" s="228" t="s">
        <v>347</v>
      </c>
      <c r="H183" s="180">
        <v>72.834649999999996</v>
      </c>
      <c r="I183" s="181">
        <v>35.433100000000003</v>
      </c>
      <c r="J183" s="182">
        <v>19.684999999999999</v>
      </c>
      <c r="K183" s="183">
        <v>1850</v>
      </c>
      <c r="L183" s="184">
        <v>900</v>
      </c>
      <c r="M183" s="185">
        <v>500</v>
      </c>
      <c r="N183" s="239">
        <v>12054.24</v>
      </c>
      <c r="O183" s="111">
        <v>5424.4080000000004</v>
      </c>
      <c r="P183" s="125"/>
      <c r="Q183" s="20"/>
    </row>
    <row r="184" spans="1:17" ht="35" customHeight="1" x14ac:dyDescent="0.25">
      <c r="A184" s="15"/>
      <c r="B184" s="16"/>
      <c r="C184" s="17"/>
      <c r="D184" s="18"/>
      <c r="E184" s="226" t="str">
        <f t="shared" si="5"/>
        <v>Forest Green</v>
      </c>
      <c r="F184" s="227"/>
      <c r="G184" s="228" t="s">
        <v>348</v>
      </c>
      <c r="H184" s="180">
        <v>72.834649999999996</v>
      </c>
      <c r="I184" s="181">
        <v>35.433100000000003</v>
      </c>
      <c r="J184" s="182">
        <v>19.684999999999999</v>
      </c>
      <c r="K184" s="178">
        <v>1850</v>
      </c>
      <c r="L184" s="174">
        <v>900</v>
      </c>
      <c r="M184" s="179">
        <v>500</v>
      </c>
      <c r="N184" s="239">
        <v>12054.24</v>
      </c>
      <c r="O184" s="111">
        <v>5424.4080000000004</v>
      </c>
      <c r="P184" s="125"/>
      <c r="Q184" s="20"/>
    </row>
    <row r="185" spans="1:17" ht="35" customHeight="1" x14ac:dyDescent="0.25">
      <c r="A185" s="15"/>
      <c r="B185" s="16"/>
      <c r="C185" s="17"/>
      <c r="D185" s="18"/>
      <c r="E185" s="226" t="str">
        <f t="shared" si="5"/>
        <v>Leather</v>
      </c>
      <c r="F185" s="227"/>
      <c r="G185" s="228" t="s">
        <v>349</v>
      </c>
      <c r="H185" s="180">
        <v>72.834649999999996</v>
      </c>
      <c r="I185" s="181">
        <v>35.433100000000003</v>
      </c>
      <c r="J185" s="182">
        <v>19.684999999999999</v>
      </c>
      <c r="K185" s="183">
        <v>1850</v>
      </c>
      <c r="L185" s="184">
        <v>900</v>
      </c>
      <c r="M185" s="185">
        <v>500</v>
      </c>
      <c r="N185" s="239">
        <v>12054.24</v>
      </c>
      <c r="O185" s="111">
        <v>5424.4080000000004</v>
      </c>
      <c r="P185" s="125"/>
      <c r="Q185" s="20"/>
    </row>
    <row r="186" spans="1:17" ht="35" customHeight="1" x14ac:dyDescent="0.25">
      <c r="A186" s="15"/>
      <c r="B186" s="16"/>
      <c r="C186" s="17"/>
      <c r="D186" s="18"/>
      <c r="E186" s="226" t="str">
        <f t="shared" si="5"/>
        <v>Brick</v>
      </c>
      <c r="F186" s="227"/>
      <c r="G186" s="228" t="s">
        <v>350</v>
      </c>
      <c r="H186" s="180">
        <v>72.834649999999996</v>
      </c>
      <c r="I186" s="181">
        <v>35.433100000000003</v>
      </c>
      <c r="J186" s="182">
        <v>19.684999999999999</v>
      </c>
      <c r="K186" s="178">
        <v>1850</v>
      </c>
      <c r="L186" s="174">
        <v>900</v>
      </c>
      <c r="M186" s="179">
        <v>500</v>
      </c>
      <c r="N186" s="239">
        <v>12054.24</v>
      </c>
      <c r="O186" s="111">
        <v>5424.4080000000004</v>
      </c>
      <c r="P186" s="125"/>
      <c r="Q186" s="20"/>
    </row>
    <row r="187" spans="1:17" ht="35" customHeight="1" x14ac:dyDescent="0.25">
      <c r="A187" s="15"/>
      <c r="B187" s="16"/>
      <c r="C187" s="17"/>
      <c r="D187" s="18"/>
      <c r="E187" s="226" t="s">
        <v>51</v>
      </c>
      <c r="F187" s="227" t="s">
        <v>333</v>
      </c>
      <c r="G187" s="228" t="s">
        <v>52</v>
      </c>
      <c r="H187" s="180">
        <v>72.834649999999996</v>
      </c>
      <c r="I187" s="181">
        <v>35.433100000000003</v>
      </c>
      <c r="J187" s="182">
        <v>19.684999999999999</v>
      </c>
      <c r="K187" s="183">
        <v>1850</v>
      </c>
      <c r="L187" s="184">
        <v>900</v>
      </c>
      <c r="M187" s="185">
        <v>500</v>
      </c>
      <c r="N187" s="239">
        <v>13259.664000000001</v>
      </c>
      <c r="O187" s="111">
        <v>5966.8510000000006</v>
      </c>
      <c r="P187" s="129"/>
      <c r="Q187" s="20"/>
    </row>
    <row r="188" spans="1:17" ht="35" customHeight="1" thickBot="1" x14ac:dyDescent="0.3">
      <c r="A188" s="24"/>
      <c r="B188" s="45"/>
      <c r="C188" s="26"/>
      <c r="D188" s="27"/>
      <c r="E188" s="229" t="s">
        <v>53</v>
      </c>
      <c r="F188" s="230" t="s">
        <v>333</v>
      </c>
      <c r="G188" s="231" t="s">
        <v>52</v>
      </c>
      <c r="H188" s="209">
        <v>72.834649999999996</v>
      </c>
      <c r="I188" s="207">
        <v>35.433100000000003</v>
      </c>
      <c r="J188" s="208">
        <v>19.684999999999999</v>
      </c>
      <c r="K188" s="190">
        <v>1850</v>
      </c>
      <c r="L188" s="186">
        <v>900</v>
      </c>
      <c r="M188" s="191">
        <v>500</v>
      </c>
      <c r="N188" s="240">
        <v>13259.664000000001</v>
      </c>
      <c r="O188" s="113">
        <v>5966.8510000000006</v>
      </c>
      <c r="P188" s="127"/>
      <c r="Q188" s="29"/>
    </row>
    <row r="189" spans="1:17" ht="35" customHeight="1" x14ac:dyDescent="0.35">
      <c r="A189" s="10"/>
      <c r="B189" s="265" t="s">
        <v>351</v>
      </c>
      <c r="C189" s="11" t="s">
        <v>352</v>
      </c>
      <c r="D189" s="12" t="s">
        <v>332</v>
      </c>
      <c r="E189" s="223" t="s">
        <v>14</v>
      </c>
      <c r="F189" s="224" t="s">
        <v>353</v>
      </c>
      <c r="G189" s="225" t="s">
        <v>354</v>
      </c>
      <c r="H189" s="169">
        <v>70.078739999999996</v>
      </c>
      <c r="I189" s="170">
        <v>31.102399999999999</v>
      </c>
      <c r="J189" s="171">
        <v>19.684999999999999</v>
      </c>
      <c r="K189" s="172">
        <v>1780</v>
      </c>
      <c r="L189" s="168">
        <v>790</v>
      </c>
      <c r="M189" s="173">
        <v>500</v>
      </c>
      <c r="N189" s="238">
        <v>11146.08</v>
      </c>
      <c r="O189" s="109">
        <v>5015.7360000000008</v>
      </c>
      <c r="P189" s="128"/>
      <c r="Q189" s="133"/>
    </row>
    <row r="190" spans="1:17" ht="35" customHeight="1" x14ac:dyDescent="0.3">
      <c r="A190" s="15"/>
      <c r="B190" s="266" t="s">
        <v>80</v>
      </c>
      <c r="C190" s="17"/>
      <c r="D190" s="18"/>
      <c r="E190" s="226" t="s">
        <v>18</v>
      </c>
      <c r="F190" s="227" t="s">
        <v>353</v>
      </c>
      <c r="G190" s="228" t="s">
        <v>355</v>
      </c>
      <c r="H190" s="180">
        <v>70.078739999999996</v>
      </c>
      <c r="I190" s="181">
        <v>31.102399999999999</v>
      </c>
      <c r="J190" s="182">
        <v>19.684999999999999</v>
      </c>
      <c r="K190" s="178">
        <v>1780</v>
      </c>
      <c r="L190" s="174">
        <v>790</v>
      </c>
      <c r="M190" s="179">
        <v>500</v>
      </c>
      <c r="N190" s="239">
        <v>11146.08</v>
      </c>
      <c r="O190" s="111">
        <v>5015.7360000000008</v>
      </c>
      <c r="P190" s="125"/>
      <c r="Q190" s="20"/>
    </row>
    <row r="191" spans="1:17" ht="35" customHeight="1" x14ac:dyDescent="0.3">
      <c r="A191" s="15"/>
      <c r="B191" s="266"/>
      <c r="C191" s="17"/>
      <c r="D191" s="18"/>
      <c r="E191" s="226" t="s">
        <v>20</v>
      </c>
      <c r="F191" s="227" t="s">
        <v>353</v>
      </c>
      <c r="G191" s="228" t="s">
        <v>356</v>
      </c>
      <c r="H191" s="180">
        <v>70.078739999999996</v>
      </c>
      <c r="I191" s="181">
        <v>31.102399999999999</v>
      </c>
      <c r="J191" s="182">
        <v>19.684999999999999</v>
      </c>
      <c r="K191" s="178">
        <v>1780</v>
      </c>
      <c r="L191" s="174">
        <v>790</v>
      </c>
      <c r="M191" s="179">
        <v>500</v>
      </c>
      <c r="N191" s="239">
        <v>11146.08</v>
      </c>
      <c r="O191" s="111">
        <v>5015.7360000000008</v>
      </c>
      <c r="P191" s="125"/>
      <c r="Q191" s="20"/>
    </row>
    <row r="192" spans="1:17" ht="35" customHeight="1" x14ac:dyDescent="0.3">
      <c r="A192" s="15"/>
      <c r="B192" s="266" t="s">
        <v>954</v>
      </c>
      <c r="C192" s="17"/>
      <c r="D192" s="18"/>
      <c r="E192" s="226" t="s">
        <v>22</v>
      </c>
      <c r="F192" s="227" t="s">
        <v>353</v>
      </c>
      <c r="G192" s="228" t="s">
        <v>357</v>
      </c>
      <c r="H192" s="180">
        <v>70.078739999999996</v>
      </c>
      <c r="I192" s="181">
        <v>31.102399999999999</v>
      </c>
      <c r="J192" s="182">
        <v>19.684999999999999</v>
      </c>
      <c r="K192" s="178">
        <v>1780</v>
      </c>
      <c r="L192" s="174">
        <v>790</v>
      </c>
      <c r="M192" s="179">
        <v>500</v>
      </c>
      <c r="N192" s="239">
        <v>11146.08</v>
      </c>
      <c r="O192" s="111">
        <v>5015.7360000000008</v>
      </c>
      <c r="P192" s="125"/>
      <c r="Q192" s="20"/>
    </row>
    <row r="193" spans="1:17" ht="35" customHeight="1" x14ac:dyDescent="0.25">
      <c r="A193" s="15"/>
      <c r="B193" s="249"/>
      <c r="C193" s="17"/>
      <c r="D193" s="18"/>
      <c r="E193" s="226" t="s">
        <v>24</v>
      </c>
      <c r="F193" s="227" t="s">
        <v>353</v>
      </c>
      <c r="G193" s="228" t="s">
        <v>358</v>
      </c>
      <c r="H193" s="180">
        <v>70.078739999999996</v>
      </c>
      <c r="I193" s="181">
        <v>31.102399999999999</v>
      </c>
      <c r="J193" s="182">
        <v>19.684999999999999</v>
      </c>
      <c r="K193" s="178">
        <v>1780</v>
      </c>
      <c r="L193" s="174">
        <v>790</v>
      </c>
      <c r="M193" s="179">
        <v>500</v>
      </c>
      <c r="N193" s="239">
        <v>11146.08</v>
      </c>
      <c r="O193" s="111">
        <v>5015.7360000000008</v>
      </c>
      <c r="P193" s="125"/>
      <c r="Q193" s="20"/>
    </row>
    <row r="194" spans="1:17" ht="35" customHeight="1" x14ac:dyDescent="0.25">
      <c r="A194" s="15"/>
      <c r="B194" s="16"/>
      <c r="C194" s="17"/>
      <c r="D194" s="18"/>
      <c r="E194" s="226" t="s">
        <v>26</v>
      </c>
      <c r="F194" s="227" t="s">
        <v>353</v>
      </c>
      <c r="G194" s="228" t="s">
        <v>359</v>
      </c>
      <c r="H194" s="180">
        <v>70.078739999999996</v>
      </c>
      <c r="I194" s="181">
        <v>31.102399999999999</v>
      </c>
      <c r="J194" s="182">
        <v>19.684999999999999</v>
      </c>
      <c r="K194" s="178">
        <v>1780</v>
      </c>
      <c r="L194" s="174">
        <v>790</v>
      </c>
      <c r="M194" s="179">
        <v>500</v>
      </c>
      <c r="N194" s="239">
        <v>11146.08</v>
      </c>
      <c r="O194" s="111">
        <v>5015.7360000000008</v>
      </c>
      <c r="P194" s="125"/>
      <c r="Q194" s="20"/>
    </row>
    <row r="195" spans="1:17" ht="35" customHeight="1" x14ac:dyDescent="0.25">
      <c r="A195" s="15"/>
      <c r="B195" s="16"/>
      <c r="C195" s="17"/>
      <c r="D195" s="18"/>
      <c r="E195" s="226" t="s">
        <v>28</v>
      </c>
      <c r="F195" s="227" t="s">
        <v>353</v>
      </c>
      <c r="G195" s="228" t="s">
        <v>360</v>
      </c>
      <c r="H195" s="180">
        <v>70.078739999999996</v>
      </c>
      <c r="I195" s="181">
        <v>31.102399999999999</v>
      </c>
      <c r="J195" s="182">
        <v>19.684999999999999</v>
      </c>
      <c r="K195" s="178">
        <v>1780</v>
      </c>
      <c r="L195" s="174">
        <v>790</v>
      </c>
      <c r="M195" s="179">
        <v>500</v>
      </c>
      <c r="N195" s="239">
        <v>11146.08</v>
      </c>
      <c r="O195" s="111">
        <v>5015.7360000000008</v>
      </c>
      <c r="P195" s="125"/>
      <c r="Q195" s="20"/>
    </row>
    <row r="196" spans="1:17" ht="35" customHeight="1" x14ac:dyDescent="0.25">
      <c r="A196" s="15"/>
      <c r="B196" s="16"/>
      <c r="C196" s="17"/>
      <c r="D196" s="18"/>
      <c r="E196" s="226" t="s">
        <v>30</v>
      </c>
      <c r="F196" s="227" t="s">
        <v>353</v>
      </c>
      <c r="G196" s="228" t="s">
        <v>1023</v>
      </c>
      <c r="H196" s="180">
        <v>70.078739999999996</v>
      </c>
      <c r="I196" s="181">
        <v>31.102399999999999</v>
      </c>
      <c r="J196" s="182">
        <v>19.684999999999999</v>
      </c>
      <c r="K196" s="178">
        <v>1780</v>
      </c>
      <c r="L196" s="174">
        <v>790</v>
      </c>
      <c r="M196" s="179">
        <v>500</v>
      </c>
      <c r="N196" s="239">
        <v>11146.08</v>
      </c>
      <c r="O196" s="111">
        <v>5015.7360000000008</v>
      </c>
      <c r="P196" s="125"/>
      <c r="Q196" s="20"/>
    </row>
    <row r="197" spans="1:17" ht="35" customHeight="1" x14ac:dyDescent="0.25">
      <c r="A197" s="15"/>
      <c r="B197" s="16"/>
      <c r="C197" s="17"/>
      <c r="D197" s="18"/>
      <c r="E197" s="226" t="s">
        <v>31</v>
      </c>
      <c r="F197" s="227" t="s">
        <v>353</v>
      </c>
      <c r="G197" s="228" t="s">
        <v>361</v>
      </c>
      <c r="H197" s="180">
        <v>70.078739999999996</v>
      </c>
      <c r="I197" s="181">
        <v>31.102399999999999</v>
      </c>
      <c r="J197" s="182">
        <v>19.684999999999999</v>
      </c>
      <c r="K197" s="178">
        <v>1780</v>
      </c>
      <c r="L197" s="174">
        <v>790</v>
      </c>
      <c r="M197" s="179">
        <v>500</v>
      </c>
      <c r="N197" s="239">
        <v>11146.08</v>
      </c>
      <c r="O197" s="111">
        <v>5015.7360000000008</v>
      </c>
      <c r="P197" s="125"/>
      <c r="Q197" s="20"/>
    </row>
    <row r="198" spans="1:17" ht="35" customHeight="1" x14ac:dyDescent="0.25">
      <c r="A198" s="15"/>
      <c r="B198" s="16"/>
      <c r="C198" s="17"/>
      <c r="D198" s="18"/>
      <c r="E198" s="226" t="s">
        <v>33</v>
      </c>
      <c r="F198" s="227" t="s">
        <v>353</v>
      </c>
      <c r="G198" s="228" t="s">
        <v>362</v>
      </c>
      <c r="H198" s="180">
        <v>70.078739999999996</v>
      </c>
      <c r="I198" s="181">
        <v>31.102399999999999</v>
      </c>
      <c r="J198" s="182">
        <v>19.684999999999999</v>
      </c>
      <c r="K198" s="178">
        <v>1780</v>
      </c>
      <c r="L198" s="174">
        <v>790</v>
      </c>
      <c r="M198" s="179">
        <v>500</v>
      </c>
      <c r="N198" s="239">
        <v>11146.08</v>
      </c>
      <c r="O198" s="111">
        <v>5015.7360000000008</v>
      </c>
      <c r="P198" s="125"/>
      <c r="Q198" s="20"/>
    </row>
    <row r="199" spans="1:17" ht="35" customHeight="1" x14ac:dyDescent="0.25">
      <c r="A199" s="15"/>
      <c r="B199" s="16"/>
      <c r="C199" s="17"/>
      <c r="D199" s="18"/>
      <c r="E199" s="226" t="s">
        <v>35</v>
      </c>
      <c r="F199" s="227" t="s">
        <v>353</v>
      </c>
      <c r="G199" s="228" t="s">
        <v>363</v>
      </c>
      <c r="H199" s="180">
        <v>70.078739999999996</v>
      </c>
      <c r="I199" s="181">
        <v>31.102399999999999</v>
      </c>
      <c r="J199" s="182">
        <v>19.684999999999999</v>
      </c>
      <c r="K199" s="178">
        <v>1780</v>
      </c>
      <c r="L199" s="174">
        <v>790</v>
      </c>
      <c r="M199" s="179">
        <v>500</v>
      </c>
      <c r="N199" s="239">
        <v>11146.08</v>
      </c>
      <c r="O199" s="111">
        <v>5015.7360000000008</v>
      </c>
      <c r="P199" s="125"/>
      <c r="Q199" s="20"/>
    </row>
    <row r="200" spans="1:17" ht="35" customHeight="1" x14ac:dyDescent="0.25">
      <c r="A200" s="15"/>
      <c r="B200" s="16"/>
      <c r="C200" s="17"/>
      <c r="D200" s="18"/>
      <c r="E200" s="226" t="s">
        <v>37</v>
      </c>
      <c r="F200" s="227" t="s">
        <v>353</v>
      </c>
      <c r="G200" s="228" t="s">
        <v>364</v>
      </c>
      <c r="H200" s="180">
        <v>70.078739999999996</v>
      </c>
      <c r="I200" s="181">
        <v>31.102399999999999</v>
      </c>
      <c r="J200" s="182">
        <v>19.684999999999999</v>
      </c>
      <c r="K200" s="178">
        <v>1780</v>
      </c>
      <c r="L200" s="174">
        <v>790</v>
      </c>
      <c r="M200" s="179">
        <v>500</v>
      </c>
      <c r="N200" s="239">
        <v>11146.08</v>
      </c>
      <c r="O200" s="111">
        <v>5015.7360000000008</v>
      </c>
      <c r="P200" s="125"/>
      <c r="Q200" s="20"/>
    </row>
    <row r="201" spans="1:17" ht="35" customHeight="1" x14ac:dyDescent="0.25">
      <c r="A201" s="15"/>
      <c r="B201" s="16"/>
      <c r="C201" s="17"/>
      <c r="D201" s="18"/>
      <c r="E201" s="226" t="str">
        <f t="shared" ref="E201:E206" si="6">E181</f>
        <v>Plaster Pink</v>
      </c>
      <c r="F201" s="227"/>
      <c r="G201" s="228" t="s">
        <v>365</v>
      </c>
      <c r="H201" s="180">
        <v>70.078739999999996</v>
      </c>
      <c r="I201" s="181">
        <v>31.102399999999999</v>
      </c>
      <c r="J201" s="182">
        <v>19.684999999999999</v>
      </c>
      <c r="K201" s="178">
        <v>1780</v>
      </c>
      <c r="L201" s="174">
        <v>790</v>
      </c>
      <c r="M201" s="179">
        <v>500</v>
      </c>
      <c r="N201" s="239">
        <v>11146.08</v>
      </c>
      <c r="O201" s="111">
        <v>5015.7360000000008</v>
      </c>
      <c r="P201" s="125"/>
      <c r="Q201" s="20"/>
    </row>
    <row r="202" spans="1:17" ht="35" customHeight="1" x14ac:dyDescent="0.25">
      <c r="A202" s="15"/>
      <c r="B202" s="16"/>
      <c r="C202" s="17"/>
      <c r="D202" s="18"/>
      <c r="E202" s="226" t="str">
        <f t="shared" si="6"/>
        <v>Midnight Blue</v>
      </c>
      <c r="F202" s="227"/>
      <c r="G202" s="228" t="s">
        <v>366</v>
      </c>
      <c r="H202" s="180">
        <v>70.078739999999996</v>
      </c>
      <c r="I202" s="181">
        <v>31.102399999999999</v>
      </c>
      <c r="J202" s="182">
        <v>19.684999999999999</v>
      </c>
      <c r="K202" s="178">
        <v>1780</v>
      </c>
      <c r="L202" s="174">
        <v>790</v>
      </c>
      <c r="M202" s="179">
        <v>500</v>
      </c>
      <c r="N202" s="239">
        <v>11146.08</v>
      </c>
      <c r="O202" s="111">
        <v>5015.7360000000008</v>
      </c>
      <c r="P202" s="125"/>
      <c r="Q202" s="20"/>
    </row>
    <row r="203" spans="1:17" ht="35" customHeight="1" x14ac:dyDescent="0.25">
      <c r="A203" s="15"/>
      <c r="B203" s="16"/>
      <c r="C203" s="17"/>
      <c r="D203" s="18"/>
      <c r="E203" s="226" t="str">
        <f t="shared" si="6"/>
        <v>Olive Green</v>
      </c>
      <c r="F203" s="227"/>
      <c r="G203" s="228" t="s">
        <v>367</v>
      </c>
      <c r="H203" s="180">
        <v>70.078739999999996</v>
      </c>
      <c r="I203" s="181">
        <v>31.102399999999999</v>
      </c>
      <c r="J203" s="182">
        <v>19.684999999999999</v>
      </c>
      <c r="K203" s="178">
        <v>1780</v>
      </c>
      <c r="L203" s="174">
        <v>790</v>
      </c>
      <c r="M203" s="179">
        <v>500</v>
      </c>
      <c r="N203" s="239">
        <v>11146.08</v>
      </c>
      <c r="O203" s="111">
        <v>5015.7360000000008</v>
      </c>
      <c r="P203" s="125"/>
      <c r="Q203" s="20"/>
    </row>
    <row r="204" spans="1:17" ht="35" customHeight="1" x14ac:dyDescent="0.25">
      <c r="A204" s="15"/>
      <c r="B204" s="16"/>
      <c r="C204" s="17"/>
      <c r="D204" s="18"/>
      <c r="E204" s="226" t="str">
        <f t="shared" si="6"/>
        <v>Forest Green</v>
      </c>
      <c r="F204" s="227"/>
      <c r="G204" s="228" t="s">
        <v>368</v>
      </c>
      <c r="H204" s="180">
        <v>70.078739999999996</v>
      </c>
      <c r="I204" s="181">
        <v>31.102399999999999</v>
      </c>
      <c r="J204" s="182">
        <v>19.684999999999999</v>
      </c>
      <c r="K204" s="178">
        <v>1780</v>
      </c>
      <c r="L204" s="174">
        <v>790</v>
      </c>
      <c r="M204" s="179">
        <v>500</v>
      </c>
      <c r="N204" s="239">
        <v>11146.08</v>
      </c>
      <c r="O204" s="111">
        <v>5015.7360000000008</v>
      </c>
      <c r="P204" s="125"/>
      <c r="Q204" s="20"/>
    </row>
    <row r="205" spans="1:17" ht="35" customHeight="1" x14ac:dyDescent="0.25">
      <c r="A205" s="15"/>
      <c r="B205" s="16"/>
      <c r="C205" s="17"/>
      <c r="D205" s="18"/>
      <c r="E205" s="226" t="str">
        <f t="shared" si="6"/>
        <v>Leather</v>
      </c>
      <c r="F205" s="227"/>
      <c r="G205" s="228" t="s">
        <v>369</v>
      </c>
      <c r="H205" s="180">
        <v>70.078739999999996</v>
      </c>
      <c r="I205" s="181">
        <v>31.102399999999999</v>
      </c>
      <c r="J205" s="182">
        <v>19.684999999999999</v>
      </c>
      <c r="K205" s="178">
        <v>1780</v>
      </c>
      <c r="L205" s="174">
        <v>790</v>
      </c>
      <c r="M205" s="179">
        <v>500</v>
      </c>
      <c r="N205" s="239">
        <v>11146.08</v>
      </c>
      <c r="O205" s="111">
        <v>5015.7360000000008</v>
      </c>
      <c r="P205" s="125"/>
      <c r="Q205" s="20"/>
    </row>
    <row r="206" spans="1:17" ht="35" customHeight="1" x14ac:dyDescent="0.25">
      <c r="A206" s="15"/>
      <c r="B206" s="16"/>
      <c r="C206" s="17"/>
      <c r="D206" s="18"/>
      <c r="E206" s="226" t="str">
        <f t="shared" si="6"/>
        <v>Brick</v>
      </c>
      <c r="F206" s="227"/>
      <c r="G206" s="228" t="s">
        <v>370</v>
      </c>
      <c r="H206" s="180">
        <v>70.078739999999996</v>
      </c>
      <c r="I206" s="181">
        <v>31.102399999999999</v>
      </c>
      <c r="J206" s="182">
        <v>19.684999999999999</v>
      </c>
      <c r="K206" s="178">
        <v>1780</v>
      </c>
      <c r="L206" s="174">
        <v>790</v>
      </c>
      <c r="M206" s="179">
        <v>500</v>
      </c>
      <c r="N206" s="239">
        <v>11146.08</v>
      </c>
      <c r="O206" s="111">
        <v>5015.7360000000008</v>
      </c>
      <c r="P206" s="125"/>
      <c r="Q206" s="20"/>
    </row>
    <row r="207" spans="1:17" ht="35" customHeight="1" x14ac:dyDescent="0.25">
      <c r="A207" s="15"/>
      <c r="B207" s="16"/>
      <c r="C207" s="22"/>
      <c r="D207" s="23"/>
      <c r="E207" s="226" t="s">
        <v>51</v>
      </c>
      <c r="F207" s="227" t="s">
        <v>353</v>
      </c>
      <c r="G207" s="228" t="s">
        <v>52</v>
      </c>
      <c r="H207" s="180">
        <v>70.078739999999996</v>
      </c>
      <c r="I207" s="181">
        <v>31.102399999999999</v>
      </c>
      <c r="J207" s="182">
        <v>19.684999999999999</v>
      </c>
      <c r="K207" s="178">
        <v>1780</v>
      </c>
      <c r="L207" s="174">
        <v>790</v>
      </c>
      <c r="M207" s="179">
        <v>500</v>
      </c>
      <c r="N207" s="239">
        <v>12260.688</v>
      </c>
      <c r="O207" s="111">
        <v>5517.3140000000003</v>
      </c>
      <c r="P207" s="129"/>
      <c r="Q207" s="20"/>
    </row>
    <row r="208" spans="1:17" ht="35" customHeight="1" thickBot="1" x14ac:dyDescent="0.3">
      <c r="A208" s="24"/>
      <c r="B208" s="45"/>
      <c r="C208" s="26"/>
      <c r="D208" s="27"/>
      <c r="E208" s="229" t="s">
        <v>53</v>
      </c>
      <c r="F208" s="230" t="s">
        <v>353</v>
      </c>
      <c r="G208" s="231" t="s">
        <v>52</v>
      </c>
      <c r="H208" s="209">
        <v>70.078739999999996</v>
      </c>
      <c r="I208" s="207">
        <v>31.102399999999999</v>
      </c>
      <c r="J208" s="208">
        <v>19.684999999999999</v>
      </c>
      <c r="K208" s="190">
        <v>1780</v>
      </c>
      <c r="L208" s="186">
        <v>790</v>
      </c>
      <c r="M208" s="191">
        <v>500</v>
      </c>
      <c r="N208" s="240">
        <v>12260.688</v>
      </c>
      <c r="O208" s="113">
        <v>5517.3140000000003</v>
      </c>
      <c r="P208" s="127"/>
      <c r="Q208" s="29"/>
    </row>
    <row r="209" spans="1:17" ht="35" customHeight="1" x14ac:dyDescent="0.35">
      <c r="A209" s="10"/>
      <c r="B209" s="265" t="s">
        <v>993</v>
      </c>
      <c r="C209" s="11" t="s">
        <v>352</v>
      </c>
      <c r="D209" s="12" t="s">
        <v>332</v>
      </c>
      <c r="E209" s="223" t="s">
        <v>14</v>
      </c>
      <c r="F209" s="224" t="s">
        <v>353</v>
      </c>
      <c r="G209" s="225" t="s">
        <v>911</v>
      </c>
      <c r="H209" s="169">
        <v>70.87</v>
      </c>
      <c r="I209" s="170">
        <v>35.43</v>
      </c>
      <c r="J209" s="171">
        <v>21.65</v>
      </c>
      <c r="K209" s="172">
        <v>1780</v>
      </c>
      <c r="L209" s="168">
        <v>790</v>
      </c>
      <c r="M209" s="173">
        <v>500</v>
      </c>
      <c r="N209" s="238">
        <v>8206.67</v>
      </c>
      <c r="O209" s="108">
        <v>3693</v>
      </c>
      <c r="P209" s="128"/>
      <c r="Q209" s="133"/>
    </row>
    <row r="210" spans="1:17" ht="35" customHeight="1" x14ac:dyDescent="0.3">
      <c r="A210" s="15"/>
      <c r="B210" s="266" t="s">
        <v>80</v>
      </c>
      <c r="C210" s="17"/>
      <c r="D210" s="18"/>
      <c r="E210" s="226" t="s">
        <v>18</v>
      </c>
      <c r="F210" s="227" t="s">
        <v>353</v>
      </c>
      <c r="G210" s="228" t="s">
        <v>912</v>
      </c>
      <c r="H210" s="180">
        <v>70.87</v>
      </c>
      <c r="I210" s="181">
        <v>35.43</v>
      </c>
      <c r="J210" s="182">
        <v>21.65</v>
      </c>
      <c r="K210" s="178">
        <v>1780</v>
      </c>
      <c r="L210" s="174">
        <v>790</v>
      </c>
      <c r="M210" s="179">
        <v>500</v>
      </c>
      <c r="N210" s="239">
        <v>8206.67</v>
      </c>
      <c r="O210" s="110">
        <v>3693</v>
      </c>
      <c r="P210" s="125"/>
      <c r="Q210" s="20"/>
    </row>
    <row r="211" spans="1:17" ht="35" customHeight="1" x14ac:dyDescent="0.3">
      <c r="A211" s="15"/>
      <c r="B211" s="266"/>
      <c r="C211" s="17"/>
      <c r="D211" s="18"/>
      <c r="E211" s="226" t="s">
        <v>20</v>
      </c>
      <c r="F211" s="227" t="s">
        <v>353</v>
      </c>
      <c r="G211" s="228" t="s">
        <v>913</v>
      </c>
      <c r="H211" s="180">
        <v>70.87</v>
      </c>
      <c r="I211" s="181">
        <v>35.43</v>
      </c>
      <c r="J211" s="182">
        <v>21.65</v>
      </c>
      <c r="K211" s="178">
        <v>1780</v>
      </c>
      <c r="L211" s="174">
        <v>790</v>
      </c>
      <c r="M211" s="179">
        <v>500</v>
      </c>
      <c r="N211" s="239">
        <v>8206.67</v>
      </c>
      <c r="O211" s="110">
        <v>3693</v>
      </c>
      <c r="P211" s="125"/>
      <c r="Q211" s="20"/>
    </row>
    <row r="212" spans="1:17" ht="35" customHeight="1" x14ac:dyDescent="0.3">
      <c r="A212" s="15"/>
      <c r="B212" s="266" t="s">
        <v>955</v>
      </c>
      <c r="C212" s="17"/>
      <c r="D212" s="18"/>
      <c r="E212" s="226" t="s">
        <v>22</v>
      </c>
      <c r="F212" s="227" t="s">
        <v>353</v>
      </c>
      <c r="G212" s="228" t="s">
        <v>914</v>
      </c>
      <c r="H212" s="180">
        <v>70.87</v>
      </c>
      <c r="I212" s="181">
        <v>35.43</v>
      </c>
      <c r="J212" s="182">
        <v>21.65</v>
      </c>
      <c r="K212" s="178">
        <v>1780</v>
      </c>
      <c r="L212" s="174">
        <v>790</v>
      </c>
      <c r="M212" s="179">
        <v>500</v>
      </c>
      <c r="N212" s="239">
        <v>8206.67</v>
      </c>
      <c r="O212" s="110">
        <v>3693</v>
      </c>
      <c r="P212" s="125"/>
      <c r="Q212" s="20"/>
    </row>
    <row r="213" spans="1:17" ht="35" customHeight="1" x14ac:dyDescent="0.3">
      <c r="A213" s="15"/>
      <c r="B213" s="266"/>
      <c r="C213" s="17"/>
      <c r="D213" s="18"/>
      <c r="E213" s="226" t="s">
        <v>24</v>
      </c>
      <c r="F213" s="227" t="s">
        <v>353</v>
      </c>
      <c r="G213" s="228" t="s">
        <v>915</v>
      </c>
      <c r="H213" s="180">
        <v>70.87</v>
      </c>
      <c r="I213" s="181">
        <v>35.43</v>
      </c>
      <c r="J213" s="182">
        <v>21.65</v>
      </c>
      <c r="K213" s="178">
        <v>1780</v>
      </c>
      <c r="L213" s="174">
        <v>790</v>
      </c>
      <c r="M213" s="179">
        <v>500</v>
      </c>
      <c r="N213" s="239">
        <v>8206.67</v>
      </c>
      <c r="O213" s="110">
        <v>3693</v>
      </c>
      <c r="P213" s="125"/>
      <c r="Q213" s="20"/>
    </row>
    <row r="214" spans="1:17" ht="35" customHeight="1" x14ac:dyDescent="0.25">
      <c r="A214" s="15"/>
      <c r="B214" s="16"/>
      <c r="C214" s="17"/>
      <c r="D214" s="18"/>
      <c r="E214" s="226" t="s">
        <v>26</v>
      </c>
      <c r="F214" s="227" t="s">
        <v>353</v>
      </c>
      <c r="G214" s="228" t="s">
        <v>916</v>
      </c>
      <c r="H214" s="180">
        <v>70.87</v>
      </c>
      <c r="I214" s="181">
        <v>35.43</v>
      </c>
      <c r="J214" s="182">
        <v>21.65</v>
      </c>
      <c r="K214" s="178">
        <v>1780</v>
      </c>
      <c r="L214" s="174">
        <v>790</v>
      </c>
      <c r="M214" s="179">
        <v>500</v>
      </c>
      <c r="N214" s="239">
        <v>8206.67</v>
      </c>
      <c r="O214" s="110">
        <v>3693</v>
      </c>
      <c r="P214" s="125"/>
      <c r="Q214" s="20"/>
    </row>
    <row r="215" spans="1:17" ht="35" customHeight="1" x14ac:dyDescent="0.25">
      <c r="A215" s="15"/>
      <c r="B215" s="16"/>
      <c r="C215" s="17"/>
      <c r="D215" s="18"/>
      <c r="E215" s="226" t="s">
        <v>28</v>
      </c>
      <c r="F215" s="227" t="s">
        <v>353</v>
      </c>
      <c r="G215" s="228" t="s">
        <v>917</v>
      </c>
      <c r="H215" s="180">
        <v>70.87</v>
      </c>
      <c r="I215" s="181">
        <v>35.43</v>
      </c>
      <c r="J215" s="182">
        <v>21.65</v>
      </c>
      <c r="K215" s="178">
        <v>1780</v>
      </c>
      <c r="L215" s="174">
        <v>790</v>
      </c>
      <c r="M215" s="179">
        <v>500</v>
      </c>
      <c r="N215" s="239">
        <v>8755</v>
      </c>
      <c r="O215" s="110">
        <v>3940</v>
      </c>
      <c r="P215" s="125"/>
      <c r="Q215" s="20"/>
    </row>
    <row r="216" spans="1:17" ht="35" customHeight="1" x14ac:dyDescent="0.25">
      <c r="A216" s="15"/>
      <c r="B216" s="16"/>
      <c r="C216" s="17"/>
      <c r="D216" s="18"/>
      <c r="E216" s="226" t="s">
        <v>30</v>
      </c>
      <c r="F216" s="227" t="s">
        <v>353</v>
      </c>
      <c r="G216" s="228" t="s">
        <v>1024</v>
      </c>
      <c r="H216" s="180">
        <v>70.87</v>
      </c>
      <c r="I216" s="181">
        <v>35.43</v>
      </c>
      <c r="J216" s="182">
        <v>21.65</v>
      </c>
      <c r="K216" s="178">
        <v>1780</v>
      </c>
      <c r="L216" s="174">
        <v>790</v>
      </c>
      <c r="M216" s="179">
        <v>500</v>
      </c>
      <c r="N216" s="239">
        <v>8755</v>
      </c>
      <c r="O216" s="110">
        <v>3940</v>
      </c>
      <c r="P216" s="125"/>
      <c r="Q216" s="20"/>
    </row>
    <row r="217" spans="1:17" ht="35" customHeight="1" x14ac:dyDescent="0.25">
      <c r="A217" s="15"/>
      <c r="B217" s="16"/>
      <c r="C217" s="17"/>
      <c r="D217" s="18"/>
      <c r="E217" s="226" t="s">
        <v>31</v>
      </c>
      <c r="F217" s="227" t="s">
        <v>353</v>
      </c>
      <c r="G217" s="228" t="s">
        <v>918</v>
      </c>
      <c r="H217" s="180">
        <v>70.87</v>
      </c>
      <c r="I217" s="181">
        <v>35.43</v>
      </c>
      <c r="J217" s="182">
        <v>21.65</v>
      </c>
      <c r="K217" s="178">
        <v>1780</v>
      </c>
      <c r="L217" s="174">
        <v>790</v>
      </c>
      <c r="M217" s="179">
        <v>500</v>
      </c>
      <c r="N217" s="239">
        <v>8755</v>
      </c>
      <c r="O217" s="110">
        <v>3940</v>
      </c>
      <c r="P217" s="125"/>
      <c r="Q217" s="20"/>
    </row>
    <row r="218" spans="1:17" ht="35" customHeight="1" x14ac:dyDescent="0.25">
      <c r="A218" s="15"/>
      <c r="B218" s="16"/>
      <c r="C218" s="17"/>
      <c r="D218" s="18"/>
      <c r="E218" s="226" t="s">
        <v>33</v>
      </c>
      <c r="F218" s="227" t="s">
        <v>353</v>
      </c>
      <c r="G218" s="228" t="s">
        <v>919</v>
      </c>
      <c r="H218" s="180">
        <v>70.87</v>
      </c>
      <c r="I218" s="181">
        <v>35.43</v>
      </c>
      <c r="J218" s="182">
        <v>21.65</v>
      </c>
      <c r="K218" s="178">
        <v>1780</v>
      </c>
      <c r="L218" s="174">
        <v>790</v>
      </c>
      <c r="M218" s="179">
        <v>500</v>
      </c>
      <c r="N218" s="239">
        <v>8755</v>
      </c>
      <c r="O218" s="110">
        <v>3940</v>
      </c>
      <c r="P218" s="125"/>
      <c r="Q218" s="20"/>
    </row>
    <row r="219" spans="1:17" ht="35" customHeight="1" x14ac:dyDescent="0.25">
      <c r="A219" s="15"/>
      <c r="B219" s="16"/>
      <c r="C219" s="17"/>
      <c r="D219" s="18"/>
      <c r="E219" s="226" t="s">
        <v>35</v>
      </c>
      <c r="F219" s="227" t="s">
        <v>353</v>
      </c>
      <c r="G219" s="228" t="s">
        <v>920</v>
      </c>
      <c r="H219" s="180">
        <v>70.87</v>
      </c>
      <c r="I219" s="181">
        <v>35.43</v>
      </c>
      <c r="J219" s="182">
        <v>21.65</v>
      </c>
      <c r="K219" s="178">
        <v>1780</v>
      </c>
      <c r="L219" s="174">
        <v>790</v>
      </c>
      <c r="M219" s="179">
        <v>500</v>
      </c>
      <c r="N219" s="239">
        <v>8755</v>
      </c>
      <c r="O219" s="110">
        <v>3940</v>
      </c>
      <c r="P219" s="125"/>
      <c r="Q219" s="20"/>
    </row>
    <row r="220" spans="1:17" ht="35" customHeight="1" x14ac:dyDescent="0.25">
      <c r="A220" s="15"/>
      <c r="B220" s="16"/>
      <c r="C220" s="17"/>
      <c r="D220" s="18"/>
      <c r="E220" s="226" t="s">
        <v>37</v>
      </c>
      <c r="F220" s="227" t="s">
        <v>353</v>
      </c>
      <c r="G220" s="228" t="s">
        <v>921</v>
      </c>
      <c r="H220" s="180">
        <v>70.87</v>
      </c>
      <c r="I220" s="181">
        <v>35.43</v>
      </c>
      <c r="J220" s="182">
        <v>21.65</v>
      </c>
      <c r="K220" s="178">
        <v>1780</v>
      </c>
      <c r="L220" s="174">
        <v>790</v>
      </c>
      <c r="M220" s="179">
        <v>500</v>
      </c>
      <c r="N220" s="239">
        <v>8755</v>
      </c>
      <c r="O220" s="110">
        <v>3940</v>
      </c>
      <c r="P220" s="125"/>
      <c r="Q220" s="20"/>
    </row>
    <row r="221" spans="1:17" ht="35" customHeight="1" x14ac:dyDescent="0.25">
      <c r="A221" s="15"/>
      <c r="B221" s="16"/>
      <c r="C221" s="17"/>
      <c r="D221" s="18"/>
      <c r="E221" s="226" t="str">
        <f t="shared" ref="E221:E226" si="7">E201</f>
        <v>Plaster Pink</v>
      </c>
      <c r="F221" s="227"/>
      <c r="G221" s="228" t="s">
        <v>922</v>
      </c>
      <c r="H221" s="180">
        <v>70.87</v>
      </c>
      <c r="I221" s="181">
        <v>35.43</v>
      </c>
      <c r="J221" s="182">
        <v>21.65</v>
      </c>
      <c r="K221" s="178">
        <v>1780</v>
      </c>
      <c r="L221" s="174">
        <v>790</v>
      </c>
      <c r="M221" s="179">
        <v>500</v>
      </c>
      <c r="N221" s="239">
        <v>8755</v>
      </c>
      <c r="O221" s="110">
        <v>3940</v>
      </c>
      <c r="P221" s="125"/>
      <c r="Q221" s="20"/>
    </row>
    <row r="222" spans="1:17" ht="35" customHeight="1" x14ac:dyDescent="0.25">
      <c r="A222" s="15"/>
      <c r="B222" s="16"/>
      <c r="C222" s="17"/>
      <c r="D222" s="18"/>
      <c r="E222" s="226" t="str">
        <f t="shared" si="7"/>
        <v>Midnight Blue</v>
      </c>
      <c r="F222" s="227"/>
      <c r="G222" s="228" t="s">
        <v>923</v>
      </c>
      <c r="H222" s="180">
        <v>70.87</v>
      </c>
      <c r="I222" s="181">
        <v>35.43</v>
      </c>
      <c r="J222" s="182">
        <v>21.65</v>
      </c>
      <c r="K222" s="178">
        <v>1780</v>
      </c>
      <c r="L222" s="174">
        <v>790</v>
      </c>
      <c r="M222" s="179">
        <v>500</v>
      </c>
      <c r="N222" s="239">
        <v>8755</v>
      </c>
      <c r="O222" s="110">
        <v>3940</v>
      </c>
      <c r="P222" s="125"/>
      <c r="Q222" s="20"/>
    </row>
    <row r="223" spans="1:17" ht="35" customHeight="1" x14ac:dyDescent="0.25">
      <c r="A223" s="15"/>
      <c r="B223" s="16"/>
      <c r="C223" s="17"/>
      <c r="D223" s="18"/>
      <c r="E223" s="226" t="str">
        <f t="shared" si="7"/>
        <v>Olive Green</v>
      </c>
      <c r="F223" s="227"/>
      <c r="G223" s="228" t="s">
        <v>924</v>
      </c>
      <c r="H223" s="180">
        <v>70.87</v>
      </c>
      <c r="I223" s="181">
        <v>35.43</v>
      </c>
      <c r="J223" s="182">
        <v>21.65</v>
      </c>
      <c r="K223" s="178">
        <v>1780</v>
      </c>
      <c r="L223" s="174">
        <v>790</v>
      </c>
      <c r="M223" s="179">
        <v>500</v>
      </c>
      <c r="N223" s="239">
        <v>8755</v>
      </c>
      <c r="O223" s="110">
        <v>3940</v>
      </c>
      <c r="P223" s="125"/>
      <c r="Q223" s="20"/>
    </row>
    <row r="224" spans="1:17" ht="35" customHeight="1" x14ac:dyDescent="0.25">
      <c r="A224" s="15"/>
      <c r="B224" s="16"/>
      <c r="C224" s="17"/>
      <c r="D224" s="18"/>
      <c r="E224" s="226" t="str">
        <f t="shared" si="7"/>
        <v>Forest Green</v>
      </c>
      <c r="F224" s="227"/>
      <c r="G224" s="228" t="s">
        <v>925</v>
      </c>
      <c r="H224" s="180">
        <v>70.87</v>
      </c>
      <c r="I224" s="181">
        <v>35.43</v>
      </c>
      <c r="J224" s="182">
        <v>21.65</v>
      </c>
      <c r="K224" s="178">
        <v>1780</v>
      </c>
      <c r="L224" s="174">
        <v>790</v>
      </c>
      <c r="M224" s="179">
        <v>500</v>
      </c>
      <c r="N224" s="239">
        <v>8755</v>
      </c>
      <c r="O224" s="110">
        <v>3940</v>
      </c>
      <c r="P224" s="125"/>
      <c r="Q224" s="20"/>
    </row>
    <row r="225" spans="1:17" ht="35" customHeight="1" x14ac:dyDescent="0.25">
      <c r="A225" s="15"/>
      <c r="B225" s="16"/>
      <c r="C225" s="17"/>
      <c r="D225" s="18"/>
      <c r="E225" s="226" t="str">
        <f t="shared" si="7"/>
        <v>Leather</v>
      </c>
      <c r="F225" s="227"/>
      <c r="G225" s="228" t="s">
        <v>926</v>
      </c>
      <c r="H225" s="180">
        <v>70.87</v>
      </c>
      <c r="I225" s="181">
        <v>35.43</v>
      </c>
      <c r="J225" s="182">
        <v>21.65</v>
      </c>
      <c r="K225" s="178">
        <v>1780</v>
      </c>
      <c r="L225" s="174">
        <v>790</v>
      </c>
      <c r="M225" s="179">
        <v>500</v>
      </c>
      <c r="N225" s="239">
        <v>8755</v>
      </c>
      <c r="O225" s="110">
        <v>3940</v>
      </c>
      <c r="P225" s="125"/>
      <c r="Q225" s="20"/>
    </row>
    <row r="226" spans="1:17" ht="35" customHeight="1" x14ac:dyDescent="0.25">
      <c r="A226" s="15"/>
      <c r="B226" s="16"/>
      <c r="C226" s="17"/>
      <c r="D226" s="18"/>
      <c r="E226" s="226" t="str">
        <f t="shared" si="7"/>
        <v>Brick</v>
      </c>
      <c r="F226" s="227"/>
      <c r="G226" s="228" t="s">
        <v>927</v>
      </c>
      <c r="H226" s="180">
        <v>70.87</v>
      </c>
      <c r="I226" s="181">
        <v>35.43</v>
      </c>
      <c r="J226" s="182">
        <v>21.65</v>
      </c>
      <c r="K226" s="178">
        <v>1780</v>
      </c>
      <c r="L226" s="174">
        <v>790</v>
      </c>
      <c r="M226" s="179">
        <v>500</v>
      </c>
      <c r="N226" s="239">
        <v>8755</v>
      </c>
      <c r="O226" s="110">
        <v>3940</v>
      </c>
      <c r="P226" s="125"/>
      <c r="Q226" s="20"/>
    </row>
    <row r="227" spans="1:17" ht="35" customHeight="1" x14ac:dyDescent="0.25">
      <c r="A227" s="15"/>
      <c r="B227" s="16"/>
      <c r="C227" s="22"/>
      <c r="D227" s="23"/>
      <c r="E227" s="226" t="s">
        <v>51</v>
      </c>
      <c r="F227" s="227" t="s">
        <v>353</v>
      </c>
      <c r="G227" s="228" t="s">
        <v>52</v>
      </c>
      <c r="H227" s="180">
        <v>70.87</v>
      </c>
      <c r="I227" s="181">
        <v>35.43</v>
      </c>
      <c r="J227" s="182">
        <v>21.65</v>
      </c>
      <c r="K227" s="178">
        <v>1780</v>
      </c>
      <c r="L227" s="174">
        <v>790</v>
      </c>
      <c r="M227" s="179">
        <v>500</v>
      </c>
      <c r="N227" s="239">
        <v>9630</v>
      </c>
      <c r="O227" s="110">
        <v>4334</v>
      </c>
      <c r="P227" s="129"/>
      <c r="Q227" s="20"/>
    </row>
    <row r="228" spans="1:17" ht="35" customHeight="1" thickBot="1" x14ac:dyDescent="0.3">
      <c r="A228" s="24"/>
      <c r="B228" s="45"/>
      <c r="C228" s="26"/>
      <c r="D228" s="27"/>
      <c r="E228" s="229" t="s">
        <v>53</v>
      </c>
      <c r="F228" s="230" t="s">
        <v>353</v>
      </c>
      <c r="G228" s="231" t="s">
        <v>52</v>
      </c>
      <c r="H228" s="209">
        <v>70.87</v>
      </c>
      <c r="I228" s="207">
        <v>35.43</v>
      </c>
      <c r="J228" s="208">
        <v>21.65</v>
      </c>
      <c r="K228" s="190">
        <v>1780</v>
      </c>
      <c r="L228" s="186">
        <v>790</v>
      </c>
      <c r="M228" s="191">
        <v>500</v>
      </c>
      <c r="N228" s="240">
        <v>9630</v>
      </c>
      <c r="O228" s="112">
        <v>4334</v>
      </c>
      <c r="P228" s="127"/>
      <c r="Q228" s="29"/>
    </row>
    <row r="229" spans="1:17" ht="35" customHeight="1" x14ac:dyDescent="0.35">
      <c r="A229" s="10"/>
      <c r="B229" s="265" t="s">
        <v>371</v>
      </c>
      <c r="C229" s="11" t="s">
        <v>372</v>
      </c>
      <c r="D229" s="12" t="s">
        <v>373</v>
      </c>
      <c r="E229" s="223" t="s">
        <v>14</v>
      </c>
      <c r="F229" s="224" t="s">
        <v>374</v>
      </c>
      <c r="G229" s="225" t="s">
        <v>375</v>
      </c>
      <c r="H229" s="169">
        <v>70.866140000000001</v>
      </c>
      <c r="I229" s="170">
        <v>35.433100000000003</v>
      </c>
      <c r="J229" s="171">
        <v>22.834599999999998</v>
      </c>
      <c r="K229" s="172">
        <v>1800</v>
      </c>
      <c r="L229" s="168">
        <v>900</v>
      </c>
      <c r="M229" s="173">
        <v>580</v>
      </c>
      <c r="N229" s="238">
        <v>11220</v>
      </c>
      <c r="O229" s="109">
        <v>5049</v>
      </c>
      <c r="P229" s="128"/>
      <c r="Q229" s="133"/>
    </row>
    <row r="230" spans="1:17" ht="35" customHeight="1" x14ac:dyDescent="0.3">
      <c r="A230" s="15"/>
      <c r="B230" s="266" t="s">
        <v>80</v>
      </c>
      <c r="C230" s="17"/>
      <c r="D230" s="18"/>
      <c r="E230" s="226" t="s">
        <v>18</v>
      </c>
      <c r="F230" s="227" t="s">
        <v>374</v>
      </c>
      <c r="G230" s="228" t="s">
        <v>376</v>
      </c>
      <c r="H230" s="180">
        <v>70.866140000000001</v>
      </c>
      <c r="I230" s="181">
        <v>35.433100000000003</v>
      </c>
      <c r="J230" s="182">
        <v>22.834599999999998</v>
      </c>
      <c r="K230" s="178">
        <v>1800</v>
      </c>
      <c r="L230" s="174">
        <v>900</v>
      </c>
      <c r="M230" s="179">
        <v>580</v>
      </c>
      <c r="N230" s="239">
        <v>11220</v>
      </c>
      <c r="O230" s="111">
        <v>5049</v>
      </c>
      <c r="P230" s="125"/>
      <c r="Q230" s="20"/>
    </row>
    <row r="231" spans="1:17" ht="35" customHeight="1" x14ac:dyDescent="0.3">
      <c r="A231" s="15"/>
      <c r="B231" s="266"/>
      <c r="C231" s="17"/>
      <c r="D231" s="18"/>
      <c r="E231" s="226" t="s">
        <v>20</v>
      </c>
      <c r="F231" s="227" t="s">
        <v>374</v>
      </c>
      <c r="G231" s="228" t="s">
        <v>377</v>
      </c>
      <c r="H231" s="180">
        <v>70.866140000000001</v>
      </c>
      <c r="I231" s="181">
        <v>35.433100000000003</v>
      </c>
      <c r="J231" s="182">
        <v>22.834599999999998</v>
      </c>
      <c r="K231" s="178">
        <v>1800</v>
      </c>
      <c r="L231" s="174">
        <v>900</v>
      </c>
      <c r="M231" s="179">
        <v>580</v>
      </c>
      <c r="N231" s="239">
        <v>11220</v>
      </c>
      <c r="O231" s="111">
        <v>5049</v>
      </c>
      <c r="P231" s="125"/>
      <c r="Q231" s="20"/>
    </row>
    <row r="232" spans="1:17" ht="35" customHeight="1" x14ac:dyDescent="0.3">
      <c r="A232" s="15"/>
      <c r="B232" s="266" t="s">
        <v>956</v>
      </c>
      <c r="C232" s="17"/>
      <c r="D232" s="18"/>
      <c r="E232" s="226" t="s">
        <v>22</v>
      </c>
      <c r="F232" s="227" t="s">
        <v>374</v>
      </c>
      <c r="G232" s="228" t="s">
        <v>378</v>
      </c>
      <c r="H232" s="180">
        <v>70.866140000000001</v>
      </c>
      <c r="I232" s="181">
        <v>35.433100000000003</v>
      </c>
      <c r="J232" s="182">
        <v>22.834599999999998</v>
      </c>
      <c r="K232" s="178">
        <v>1800</v>
      </c>
      <c r="L232" s="174">
        <v>900</v>
      </c>
      <c r="M232" s="179">
        <v>580</v>
      </c>
      <c r="N232" s="239">
        <v>11220</v>
      </c>
      <c r="O232" s="111">
        <v>5049</v>
      </c>
      <c r="P232" s="125"/>
      <c r="Q232" s="20"/>
    </row>
    <row r="233" spans="1:17" ht="35" customHeight="1" x14ac:dyDescent="0.25">
      <c r="A233" s="15"/>
      <c r="B233" s="16"/>
      <c r="C233" s="17"/>
      <c r="D233" s="18"/>
      <c r="E233" s="226" t="s">
        <v>24</v>
      </c>
      <c r="F233" s="227" t="s">
        <v>374</v>
      </c>
      <c r="G233" s="228" t="s">
        <v>379</v>
      </c>
      <c r="H233" s="180">
        <v>70.866140000000001</v>
      </c>
      <c r="I233" s="181">
        <v>35.433100000000003</v>
      </c>
      <c r="J233" s="182">
        <v>22.834599999999998</v>
      </c>
      <c r="K233" s="178">
        <v>1800</v>
      </c>
      <c r="L233" s="174">
        <v>900</v>
      </c>
      <c r="M233" s="179">
        <v>580</v>
      </c>
      <c r="N233" s="239">
        <v>11220</v>
      </c>
      <c r="O233" s="111">
        <v>5049</v>
      </c>
      <c r="P233" s="125"/>
      <c r="Q233" s="20"/>
    </row>
    <row r="234" spans="1:17" ht="35" customHeight="1" x14ac:dyDescent="0.25">
      <c r="A234" s="15"/>
      <c r="B234" s="16"/>
      <c r="C234" s="17"/>
      <c r="D234" s="18"/>
      <c r="E234" s="226" t="s">
        <v>26</v>
      </c>
      <c r="F234" s="227" t="s">
        <v>374</v>
      </c>
      <c r="G234" s="228" t="s">
        <v>380</v>
      </c>
      <c r="H234" s="180">
        <v>70.866140000000001</v>
      </c>
      <c r="I234" s="181">
        <v>35.433100000000003</v>
      </c>
      <c r="J234" s="182">
        <v>22.834599999999998</v>
      </c>
      <c r="K234" s="178">
        <v>1800</v>
      </c>
      <c r="L234" s="174">
        <v>900</v>
      </c>
      <c r="M234" s="179">
        <v>580</v>
      </c>
      <c r="N234" s="239">
        <v>11220</v>
      </c>
      <c r="O234" s="111">
        <v>5049</v>
      </c>
      <c r="P234" s="125"/>
      <c r="Q234" s="20"/>
    </row>
    <row r="235" spans="1:17" ht="35" customHeight="1" x14ac:dyDescent="0.25">
      <c r="A235" s="15"/>
      <c r="B235" s="16"/>
      <c r="C235" s="17"/>
      <c r="D235" s="18"/>
      <c r="E235" s="226" t="s">
        <v>28</v>
      </c>
      <c r="F235" s="227" t="s">
        <v>374</v>
      </c>
      <c r="G235" s="228" t="s">
        <v>381</v>
      </c>
      <c r="H235" s="180">
        <v>70.866140000000001</v>
      </c>
      <c r="I235" s="181">
        <v>35.433100000000003</v>
      </c>
      <c r="J235" s="182">
        <v>22.834599999999998</v>
      </c>
      <c r="K235" s="178">
        <v>1800</v>
      </c>
      <c r="L235" s="174">
        <v>900</v>
      </c>
      <c r="M235" s="179">
        <v>580</v>
      </c>
      <c r="N235" s="239">
        <v>11220</v>
      </c>
      <c r="O235" s="111">
        <v>5049</v>
      </c>
      <c r="P235" s="125"/>
      <c r="Q235" s="20"/>
    </row>
    <row r="236" spans="1:17" ht="35" customHeight="1" x14ac:dyDescent="0.25">
      <c r="A236" s="15"/>
      <c r="B236" s="16"/>
      <c r="C236" s="17"/>
      <c r="D236" s="18"/>
      <c r="E236" s="226" t="s">
        <v>30</v>
      </c>
      <c r="F236" s="227" t="s">
        <v>374</v>
      </c>
      <c r="G236" s="228" t="s">
        <v>1025</v>
      </c>
      <c r="H236" s="180">
        <v>70.866140000000001</v>
      </c>
      <c r="I236" s="181">
        <v>35.433100000000003</v>
      </c>
      <c r="J236" s="182">
        <v>22.834599999999998</v>
      </c>
      <c r="K236" s="178">
        <v>1800</v>
      </c>
      <c r="L236" s="174">
        <v>900</v>
      </c>
      <c r="M236" s="179">
        <v>580</v>
      </c>
      <c r="N236" s="239">
        <v>11220</v>
      </c>
      <c r="O236" s="111">
        <v>5049</v>
      </c>
      <c r="P236" s="125"/>
      <c r="Q236" s="20"/>
    </row>
    <row r="237" spans="1:17" ht="35" customHeight="1" x14ac:dyDescent="0.25">
      <c r="A237" s="15"/>
      <c r="B237" s="16"/>
      <c r="C237" s="17"/>
      <c r="D237" s="18"/>
      <c r="E237" s="226" t="s">
        <v>31</v>
      </c>
      <c r="F237" s="227" t="s">
        <v>374</v>
      </c>
      <c r="G237" s="228" t="s">
        <v>382</v>
      </c>
      <c r="H237" s="180">
        <v>70.866140000000001</v>
      </c>
      <c r="I237" s="181">
        <v>35.433100000000003</v>
      </c>
      <c r="J237" s="182">
        <v>22.834599999999998</v>
      </c>
      <c r="K237" s="178">
        <v>1800</v>
      </c>
      <c r="L237" s="174">
        <v>900</v>
      </c>
      <c r="M237" s="179">
        <v>580</v>
      </c>
      <c r="N237" s="239">
        <v>11220</v>
      </c>
      <c r="O237" s="111">
        <v>5049</v>
      </c>
      <c r="P237" s="125"/>
      <c r="Q237" s="20"/>
    </row>
    <row r="238" spans="1:17" ht="35" customHeight="1" x14ac:dyDescent="0.25">
      <c r="A238" s="15"/>
      <c r="B238" s="16"/>
      <c r="C238" s="17"/>
      <c r="D238" s="18"/>
      <c r="E238" s="226" t="s">
        <v>33</v>
      </c>
      <c r="F238" s="227" t="s">
        <v>374</v>
      </c>
      <c r="G238" s="228" t="s">
        <v>383</v>
      </c>
      <c r="H238" s="180">
        <v>70.866140000000001</v>
      </c>
      <c r="I238" s="181">
        <v>35.433100000000003</v>
      </c>
      <c r="J238" s="182">
        <v>22.834599999999998</v>
      </c>
      <c r="K238" s="178">
        <v>1800</v>
      </c>
      <c r="L238" s="174">
        <v>900</v>
      </c>
      <c r="M238" s="179">
        <v>580</v>
      </c>
      <c r="N238" s="239">
        <v>11220</v>
      </c>
      <c r="O238" s="111">
        <v>5049</v>
      </c>
      <c r="P238" s="125"/>
      <c r="Q238" s="20"/>
    </row>
    <row r="239" spans="1:17" ht="35" customHeight="1" x14ac:dyDescent="0.25">
      <c r="A239" s="15"/>
      <c r="B239" s="16"/>
      <c r="C239" s="17"/>
      <c r="D239" s="18"/>
      <c r="E239" s="226" t="s">
        <v>35</v>
      </c>
      <c r="F239" s="227" t="s">
        <v>374</v>
      </c>
      <c r="G239" s="228" t="s">
        <v>384</v>
      </c>
      <c r="H239" s="180">
        <v>70.866140000000001</v>
      </c>
      <c r="I239" s="181">
        <v>35.433100000000003</v>
      </c>
      <c r="J239" s="182">
        <v>22.834599999999998</v>
      </c>
      <c r="K239" s="178">
        <v>1800</v>
      </c>
      <c r="L239" s="174">
        <v>900</v>
      </c>
      <c r="M239" s="179">
        <v>580</v>
      </c>
      <c r="N239" s="239">
        <v>11220</v>
      </c>
      <c r="O239" s="111">
        <v>5049</v>
      </c>
      <c r="P239" s="125"/>
      <c r="Q239" s="20"/>
    </row>
    <row r="240" spans="1:17" ht="35" customHeight="1" x14ac:dyDescent="0.25">
      <c r="A240" s="15"/>
      <c r="B240" s="16"/>
      <c r="C240" s="17"/>
      <c r="D240" s="18"/>
      <c r="E240" s="226" t="s">
        <v>37</v>
      </c>
      <c r="F240" s="227" t="s">
        <v>374</v>
      </c>
      <c r="G240" s="228" t="s">
        <v>385</v>
      </c>
      <c r="H240" s="180">
        <v>70.866140000000001</v>
      </c>
      <c r="I240" s="181">
        <v>35.433100000000003</v>
      </c>
      <c r="J240" s="182">
        <v>22.834599999999998</v>
      </c>
      <c r="K240" s="178">
        <v>1800</v>
      </c>
      <c r="L240" s="174">
        <v>900</v>
      </c>
      <c r="M240" s="179">
        <v>580</v>
      </c>
      <c r="N240" s="239">
        <v>11220</v>
      </c>
      <c r="O240" s="111">
        <v>5049</v>
      </c>
      <c r="P240" s="125"/>
      <c r="Q240" s="20"/>
    </row>
    <row r="241" spans="1:17" ht="35" customHeight="1" x14ac:dyDescent="0.25">
      <c r="A241" s="15"/>
      <c r="B241" s="16"/>
      <c r="C241" s="17"/>
      <c r="D241" s="18"/>
      <c r="E241" s="226" t="str">
        <f t="shared" ref="E241:E246" si="8">E201</f>
        <v>Plaster Pink</v>
      </c>
      <c r="F241" s="227"/>
      <c r="G241" s="228" t="s">
        <v>386</v>
      </c>
      <c r="H241" s="180">
        <v>70.866140000000001</v>
      </c>
      <c r="I241" s="181">
        <v>35.433100000000003</v>
      </c>
      <c r="J241" s="182">
        <v>22.834599999999998</v>
      </c>
      <c r="K241" s="178">
        <v>1800</v>
      </c>
      <c r="L241" s="174">
        <v>900</v>
      </c>
      <c r="M241" s="179">
        <v>580</v>
      </c>
      <c r="N241" s="239">
        <v>11220</v>
      </c>
      <c r="O241" s="111">
        <v>5049</v>
      </c>
      <c r="P241" s="125"/>
      <c r="Q241" s="20"/>
    </row>
    <row r="242" spans="1:17" ht="35" customHeight="1" x14ac:dyDescent="0.25">
      <c r="A242" s="15"/>
      <c r="B242" s="16"/>
      <c r="C242" s="17"/>
      <c r="D242" s="18"/>
      <c r="E242" s="226" t="str">
        <f t="shared" si="8"/>
        <v>Midnight Blue</v>
      </c>
      <c r="F242" s="227"/>
      <c r="G242" s="228" t="s">
        <v>387</v>
      </c>
      <c r="H242" s="180">
        <v>70.866140000000001</v>
      </c>
      <c r="I242" s="181">
        <v>35.433100000000003</v>
      </c>
      <c r="J242" s="182">
        <v>22.834599999999998</v>
      </c>
      <c r="K242" s="178">
        <v>1800</v>
      </c>
      <c r="L242" s="174">
        <v>900</v>
      </c>
      <c r="M242" s="179">
        <v>580</v>
      </c>
      <c r="N242" s="239">
        <v>11220</v>
      </c>
      <c r="O242" s="111">
        <v>5049</v>
      </c>
      <c r="P242" s="125"/>
      <c r="Q242" s="20"/>
    </row>
    <row r="243" spans="1:17" ht="35" customHeight="1" x14ac:dyDescent="0.25">
      <c r="A243" s="15"/>
      <c r="B243" s="16"/>
      <c r="C243" s="17"/>
      <c r="D243" s="18"/>
      <c r="E243" s="226" t="str">
        <f t="shared" si="8"/>
        <v>Olive Green</v>
      </c>
      <c r="F243" s="227"/>
      <c r="G243" s="228" t="s">
        <v>388</v>
      </c>
      <c r="H243" s="180">
        <v>70.866140000000001</v>
      </c>
      <c r="I243" s="181">
        <v>35.433100000000003</v>
      </c>
      <c r="J243" s="182">
        <v>22.834599999999998</v>
      </c>
      <c r="K243" s="178">
        <v>1800</v>
      </c>
      <c r="L243" s="174">
        <v>900</v>
      </c>
      <c r="M243" s="179">
        <v>580</v>
      </c>
      <c r="N243" s="239">
        <v>11220</v>
      </c>
      <c r="O243" s="111">
        <v>5049</v>
      </c>
      <c r="P243" s="125"/>
      <c r="Q243" s="20"/>
    </row>
    <row r="244" spans="1:17" ht="35" customHeight="1" x14ac:dyDescent="0.25">
      <c r="A244" s="15"/>
      <c r="B244" s="16"/>
      <c r="C244" s="17"/>
      <c r="D244" s="18"/>
      <c r="E244" s="226" t="str">
        <f t="shared" si="8"/>
        <v>Forest Green</v>
      </c>
      <c r="F244" s="227"/>
      <c r="G244" s="228" t="s">
        <v>389</v>
      </c>
      <c r="H244" s="180">
        <v>70.866140000000001</v>
      </c>
      <c r="I244" s="181">
        <v>35.433100000000003</v>
      </c>
      <c r="J244" s="182">
        <v>22.834599999999998</v>
      </c>
      <c r="K244" s="178">
        <v>1800</v>
      </c>
      <c r="L244" s="174">
        <v>900</v>
      </c>
      <c r="M244" s="179">
        <v>580</v>
      </c>
      <c r="N244" s="239">
        <v>11220</v>
      </c>
      <c r="O244" s="111">
        <v>5049</v>
      </c>
      <c r="P244" s="125"/>
      <c r="Q244" s="20"/>
    </row>
    <row r="245" spans="1:17" ht="35" customHeight="1" x14ac:dyDescent="0.25">
      <c r="A245" s="15"/>
      <c r="B245" s="16"/>
      <c r="C245" s="17"/>
      <c r="D245" s="18"/>
      <c r="E245" s="226" t="str">
        <f t="shared" si="8"/>
        <v>Leather</v>
      </c>
      <c r="F245" s="227"/>
      <c r="G245" s="228" t="s">
        <v>390</v>
      </c>
      <c r="H245" s="180">
        <v>70.866140000000001</v>
      </c>
      <c r="I245" s="181">
        <v>35.433100000000003</v>
      </c>
      <c r="J245" s="182">
        <v>22.834599999999998</v>
      </c>
      <c r="K245" s="178">
        <v>1800</v>
      </c>
      <c r="L245" s="174">
        <v>900</v>
      </c>
      <c r="M245" s="179">
        <v>580</v>
      </c>
      <c r="N245" s="239">
        <v>11220</v>
      </c>
      <c r="O245" s="111">
        <v>5049</v>
      </c>
      <c r="P245" s="125"/>
      <c r="Q245" s="20"/>
    </row>
    <row r="246" spans="1:17" ht="35" customHeight="1" x14ac:dyDescent="0.25">
      <c r="A246" s="15"/>
      <c r="B246" s="16"/>
      <c r="C246" s="17"/>
      <c r="D246" s="18"/>
      <c r="E246" s="226" t="str">
        <f t="shared" si="8"/>
        <v>Brick</v>
      </c>
      <c r="F246" s="227"/>
      <c r="G246" s="228" t="s">
        <v>391</v>
      </c>
      <c r="H246" s="180">
        <v>70.866140000000001</v>
      </c>
      <c r="I246" s="181">
        <v>35.433100000000003</v>
      </c>
      <c r="J246" s="182">
        <v>22.834599999999998</v>
      </c>
      <c r="K246" s="178">
        <v>1800</v>
      </c>
      <c r="L246" s="174">
        <v>900</v>
      </c>
      <c r="M246" s="179">
        <v>580</v>
      </c>
      <c r="N246" s="239">
        <v>11220</v>
      </c>
      <c r="O246" s="111">
        <v>5049</v>
      </c>
      <c r="P246" s="125"/>
      <c r="Q246" s="20"/>
    </row>
    <row r="247" spans="1:17" ht="35" customHeight="1" x14ac:dyDescent="0.25">
      <c r="A247" s="15"/>
      <c r="B247" s="16"/>
      <c r="C247" s="22"/>
      <c r="D247" s="23"/>
      <c r="E247" s="226" t="s">
        <v>51</v>
      </c>
      <c r="F247" s="227" t="s">
        <v>374</v>
      </c>
      <c r="G247" s="228" t="s">
        <v>52</v>
      </c>
      <c r="H247" s="175">
        <v>70.866140000000001</v>
      </c>
      <c r="I247" s="176">
        <v>35.433100000000003</v>
      </c>
      <c r="J247" s="177">
        <v>22.834599999999998</v>
      </c>
      <c r="K247" s="183">
        <v>1800</v>
      </c>
      <c r="L247" s="184">
        <v>900</v>
      </c>
      <c r="M247" s="185">
        <v>580</v>
      </c>
      <c r="N247" s="239">
        <v>12342.000000000002</v>
      </c>
      <c r="O247" s="111">
        <v>5553.9000000000005</v>
      </c>
      <c r="P247" s="129"/>
      <c r="Q247" s="20"/>
    </row>
    <row r="248" spans="1:17" ht="35" customHeight="1" thickBot="1" x14ac:dyDescent="0.3">
      <c r="A248" s="24"/>
      <c r="B248" s="45"/>
      <c r="C248" s="26"/>
      <c r="D248" s="27"/>
      <c r="E248" s="229" t="s">
        <v>53</v>
      </c>
      <c r="F248" s="230" t="s">
        <v>374</v>
      </c>
      <c r="G248" s="231" t="s">
        <v>52</v>
      </c>
      <c r="H248" s="209">
        <v>70.866140000000001</v>
      </c>
      <c r="I248" s="207">
        <v>35.433100000000003</v>
      </c>
      <c r="J248" s="208">
        <v>22.834599999999998</v>
      </c>
      <c r="K248" s="190">
        <v>1800</v>
      </c>
      <c r="L248" s="186">
        <v>900</v>
      </c>
      <c r="M248" s="191">
        <v>580</v>
      </c>
      <c r="N248" s="240">
        <v>12342.000000000002</v>
      </c>
      <c r="O248" s="113">
        <v>5553.9000000000005</v>
      </c>
      <c r="P248" s="127"/>
      <c r="Q248" s="29"/>
    </row>
    <row r="249" spans="1:17" ht="35" customHeight="1" x14ac:dyDescent="0.35">
      <c r="A249" s="10"/>
      <c r="B249" s="265" t="s">
        <v>392</v>
      </c>
      <c r="C249" s="11" t="s">
        <v>393</v>
      </c>
      <c r="D249" s="12" t="s">
        <v>373</v>
      </c>
      <c r="E249" s="223" t="s">
        <v>14</v>
      </c>
      <c r="F249" s="224" t="s">
        <v>394</v>
      </c>
      <c r="G249" s="225" t="s">
        <v>395</v>
      </c>
      <c r="H249" s="169">
        <v>62.992130000000003</v>
      </c>
      <c r="I249" s="170">
        <v>33.582700000000003</v>
      </c>
      <c r="J249" s="171">
        <v>19.684999999999999</v>
      </c>
      <c r="K249" s="172">
        <v>1600</v>
      </c>
      <c r="L249" s="168">
        <v>853</v>
      </c>
      <c r="M249" s="173">
        <v>500</v>
      </c>
      <c r="N249" s="238">
        <v>9715.2000000000007</v>
      </c>
      <c r="O249" s="109">
        <v>4371.84</v>
      </c>
      <c r="P249" s="128"/>
      <c r="Q249" s="133"/>
    </row>
    <row r="250" spans="1:17" ht="35" customHeight="1" x14ac:dyDescent="0.3">
      <c r="A250" s="15"/>
      <c r="B250" s="266" t="s">
        <v>80</v>
      </c>
      <c r="C250" s="17"/>
      <c r="D250" s="18"/>
      <c r="E250" s="226" t="s">
        <v>18</v>
      </c>
      <c r="F250" s="227" t="s">
        <v>394</v>
      </c>
      <c r="G250" s="228" t="s">
        <v>396</v>
      </c>
      <c r="H250" s="180">
        <v>62.992130000000003</v>
      </c>
      <c r="I250" s="181">
        <v>33.582700000000003</v>
      </c>
      <c r="J250" s="182">
        <v>19.684999999999999</v>
      </c>
      <c r="K250" s="178">
        <v>1600</v>
      </c>
      <c r="L250" s="174">
        <v>853</v>
      </c>
      <c r="M250" s="179">
        <v>500</v>
      </c>
      <c r="N250" s="239">
        <v>9715.2000000000007</v>
      </c>
      <c r="O250" s="111">
        <v>4371.84</v>
      </c>
      <c r="P250" s="125"/>
      <c r="Q250" s="20"/>
    </row>
    <row r="251" spans="1:17" ht="35" customHeight="1" x14ac:dyDescent="0.3">
      <c r="A251" s="15"/>
      <c r="B251" s="266"/>
      <c r="C251" s="17"/>
      <c r="D251" s="18"/>
      <c r="E251" s="226" t="s">
        <v>20</v>
      </c>
      <c r="F251" s="227" t="s">
        <v>394</v>
      </c>
      <c r="G251" s="228" t="s">
        <v>397</v>
      </c>
      <c r="H251" s="180">
        <v>62.992130000000003</v>
      </c>
      <c r="I251" s="181">
        <v>33.582700000000003</v>
      </c>
      <c r="J251" s="182">
        <v>19.684999999999999</v>
      </c>
      <c r="K251" s="183">
        <v>1600</v>
      </c>
      <c r="L251" s="184">
        <v>853</v>
      </c>
      <c r="M251" s="185">
        <v>500</v>
      </c>
      <c r="N251" s="239">
        <v>9715.2000000000007</v>
      </c>
      <c r="O251" s="111">
        <v>4371.84</v>
      </c>
      <c r="P251" s="125"/>
      <c r="Q251" s="20"/>
    </row>
    <row r="252" spans="1:17" ht="35" customHeight="1" x14ac:dyDescent="0.3">
      <c r="A252" s="15"/>
      <c r="B252" s="266" t="s">
        <v>957</v>
      </c>
      <c r="C252" s="17"/>
      <c r="D252" s="18"/>
      <c r="E252" s="226" t="s">
        <v>22</v>
      </c>
      <c r="F252" s="227" t="s">
        <v>394</v>
      </c>
      <c r="G252" s="228" t="s">
        <v>398</v>
      </c>
      <c r="H252" s="180">
        <v>62.992130000000003</v>
      </c>
      <c r="I252" s="181">
        <v>33.582700000000003</v>
      </c>
      <c r="J252" s="182">
        <v>19.684999999999999</v>
      </c>
      <c r="K252" s="178">
        <v>1600</v>
      </c>
      <c r="L252" s="174">
        <v>853</v>
      </c>
      <c r="M252" s="179">
        <v>500</v>
      </c>
      <c r="N252" s="239">
        <v>9715.2000000000007</v>
      </c>
      <c r="O252" s="111">
        <v>4371.84</v>
      </c>
      <c r="P252" s="125"/>
      <c r="Q252" s="20"/>
    </row>
    <row r="253" spans="1:17" ht="35" customHeight="1" x14ac:dyDescent="0.25">
      <c r="A253" s="15"/>
      <c r="B253" s="16"/>
      <c r="C253" s="17"/>
      <c r="D253" s="18"/>
      <c r="E253" s="226" t="s">
        <v>24</v>
      </c>
      <c r="F253" s="227" t="s">
        <v>394</v>
      </c>
      <c r="G253" s="228" t="s">
        <v>399</v>
      </c>
      <c r="H253" s="180">
        <v>62.992130000000003</v>
      </c>
      <c r="I253" s="181">
        <v>33.582700000000003</v>
      </c>
      <c r="J253" s="182">
        <v>19.684999999999999</v>
      </c>
      <c r="K253" s="183">
        <v>1600</v>
      </c>
      <c r="L253" s="184">
        <v>853</v>
      </c>
      <c r="M253" s="185">
        <v>500</v>
      </c>
      <c r="N253" s="239">
        <v>9715.2000000000007</v>
      </c>
      <c r="O253" s="111">
        <v>4371.84</v>
      </c>
      <c r="P253" s="125"/>
      <c r="Q253" s="20"/>
    </row>
    <row r="254" spans="1:17" ht="35" customHeight="1" x14ac:dyDescent="0.25">
      <c r="A254" s="15"/>
      <c r="B254" s="16"/>
      <c r="C254" s="17"/>
      <c r="D254" s="18"/>
      <c r="E254" s="226" t="s">
        <v>26</v>
      </c>
      <c r="F254" s="227" t="s">
        <v>394</v>
      </c>
      <c r="G254" s="228" t="s">
        <v>400</v>
      </c>
      <c r="H254" s="180">
        <v>62.992130000000003</v>
      </c>
      <c r="I254" s="181">
        <v>33.582700000000003</v>
      </c>
      <c r="J254" s="182">
        <v>19.684999999999999</v>
      </c>
      <c r="K254" s="178">
        <v>1600</v>
      </c>
      <c r="L254" s="174">
        <v>853</v>
      </c>
      <c r="M254" s="179">
        <v>500</v>
      </c>
      <c r="N254" s="239">
        <v>9715.2000000000007</v>
      </c>
      <c r="O254" s="111">
        <v>4371.84</v>
      </c>
      <c r="P254" s="125"/>
      <c r="Q254" s="20"/>
    </row>
    <row r="255" spans="1:17" ht="35" customHeight="1" x14ac:dyDescent="0.25">
      <c r="A255" s="15"/>
      <c r="B255" s="16"/>
      <c r="C255" s="17"/>
      <c r="D255" s="18"/>
      <c r="E255" s="226" t="s">
        <v>28</v>
      </c>
      <c r="F255" s="227" t="s">
        <v>394</v>
      </c>
      <c r="G255" s="228" t="s">
        <v>401</v>
      </c>
      <c r="H255" s="180">
        <v>62.992130000000003</v>
      </c>
      <c r="I255" s="181">
        <v>33.582700000000003</v>
      </c>
      <c r="J255" s="182">
        <v>19.684999999999999</v>
      </c>
      <c r="K255" s="183">
        <v>1600</v>
      </c>
      <c r="L255" s="184">
        <v>853</v>
      </c>
      <c r="M255" s="185">
        <v>500</v>
      </c>
      <c r="N255" s="239">
        <v>9715.2000000000007</v>
      </c>
      <c r="O255" s="111">
        <v>4371.84</v>
      </c>
      <c r="P255" s="125"/>
      <c r="Q255" s="20"/>
    </row>
    <row r="256" spans="1:17" ht="35" customHeight="1" x14ac:dyDescent="0.25">
      <c r="A256" s="15"/>
      <c r="B256" s="16"/>
      <c r="C256" s="17"/>
      <c r="D256" s="18"/>
      <c r="E256" s="226" t="s">
        <v>30</v>
      </c>
      <c r="F256" s="227" t="s">
        <v>394</v>
      </c>
      <c r="G256" s="228" t="s">
        <v>1026</v>
      </c>
      <c r="H256" s="180">
        <v>62.992130000000003</v>
      </c>
      <c r="I256" s="181">
        <v>33.582700000000003</v>
      </c>
      <c r="J256" s="182">
        <v>19.684999999999999</v>
      </c>
      <c r="K256" s="178">
        <v>1600</v>
      </c>
      <c r="L256" s="174">
        <v>853</v>
      </c>
      <c r="M256" s="179">
        <v>500</v>
      </c>
      <c r="N256" s="239">
        <v>9715.2000000000007</v>
      </c>
      <c r="O256" s="111">
        <v>4371.84</v>
      </c>
      <c r="P256" s="125"/>
      <c r="Q256" s="20"/>
    </row>
    <row r="257" spans="1:17" ht="35" customHeight="1" x14ac:dyDescent="0.25">
      <c r="A257" s="15"/>
      <c r="B257" s="16"/>
      <c r="C257" s="17"/>
      <c r="D257" s="18"/>
      <c r="E257" s="226" t="s">
        <v>31</v>
      </c>
      <c r="F257" s="227" t="s">
        <v>394</v>
      </c>
      <c r="G257" s="228" t="s">
        <v>402</v>
      </c>
      <c r="H257" s="180">
        <v>62.992130000000003</v>
      </c>
      <c r="I257" s="181">
        <v>33.582700000000003</v>
      </c>
      <c r="J257" s="182">
        <v>19.684999999999999</v>
      </c>
      <c r="K257" s="183">
        <v>1600</v>
      </c>
      <c r="L257" s="184">
        <v>853</v>
      </c>
      <c r="M257" s="185">
        <v>500</v>
      </c>
      <c r="N257" s="239">
        <v>9715.2000000000007</v>
      </c>
      <c r="O257" s="111">
        <v>4371.84</v>
      </c>
      <c r="P257" s="125"/>
      <c r="Q257" s="20"/>
    </row>
    <row r="258" spans="1:17" ht="35" customHeight="1" x14ac:dyDescent="0.25">
      <c r="A258" s="15"/>
      <c r="B258" s="16"/>
      <c r="C258" s="17"/>
      <c r="D258" s="18"/>
      <c r="E258" s="226" t="s">
        <v>33</v>
      </c>
      <c r="F258" s="227" t="s">
        <v>394</v>
      </c>
      <c r="G258" s="228" t="s">
        <v>403</v>
      </c>
      <c r="H258" s="180">
        <v>62.992130000000003</v>
      </c>
      <c r="I258" s="181">
        <v>33.582700000000003</v>
      </c>
      <c r="J258" s="182">
        <v>19.684999999999999</v>
      </c>
      <c r="K258" s="178">
        <v>1600</v>
      </c>
      <c r="L258" s="174">
        <v>853</v>
      </c>
      <c r="M258" s="179">
        <v>500</v>
      </c>
      <c r="N258" s="239">
        <v>9715.2000000000007</v>
      </c>
      <c r="O258" s="111">
        <v>4371.84</v>
      </c>
      <c r="P258" s="125"/>
      <c r="Q258" s="20"/>
    </row>
    <row r="259" spans="1:17" ht="35" customHeight="1" x14ac:dyDescent="0.25">
      <c r="A259" s="15"/>
      <c r="B259" s="16"/>
      <c r="C259" s="17"/>
      <c r="D259" s="18"/>
      <c r="E259" s="226" t="s">
        <v>35</v>
      </c>
      <c r="F259" s="227" t="s">
        <v>394</v>
      </c>
      <c r="G259" s="228" t="s">
        <v>404</v>
      </c>
      <c r="H259" s="180">
        <v>62.992130000000003</v>
      </c>
      <c r="I259" s="181">
        <v>33.582700000000003</v>
      </c>
      <c r="J259" s="182">
        <v>19.684999999999999</v>
      </c>
      <c r="K259" s="183">
        <v>1600</v>
      </c>
      <c r="L259" s="184">
        <v>853</v>
      </c>
      <c r="M259" s="185">
        <v>500</v>
      </c>
      <c r="N259" s="239">
        <v>9715.2000000000007</v>
      </c>
      <c r="O259" s="111">
        <v>4371.84</v>
      </c>
      <c r="P259" s="125"/>
      <c r="Q259" s="20"/>
    </row>
    <row r="260" spans="1:17" ht="35" customHeight="1" x14ac:dyDescent="0.25">
      <c r="A260" s="15"/>
      <c r="B260" s="16"/>
      <c r="C260" s="17"/>
      <c r="D260" s="18"/>
      <c r="E260" s="226" t="s">
        <v>37</v>
      </c>
      <c r="F260" s="227" t="s">
        <v>394</v>
      </c>
      <c r="G260" s="228" t="s">
        <v>405</v>
      </c>
      <c r="H260" s="180">
        <v>62.992130000000003</v>
      </c>
      <c r="I260" s="181">
        <v>33.582700000000003</v>
      </c>
      <c r="J260" s="182">
        <v>19.684999999999999</v>
      </c>
      <c r="K260" s="178">
        <v>1600</v>
      </c>
      <c r="L260" s="174">
        <v>853</v>
      </c>
      <c r="M260" s="179">
        <v>500</v>
      </c>
      <c r="N260" s="239">
        <v>9715.2000000000007</v>
      </c>
      <c r="O260" s="111">
        <v>4371.84</v>
      </c>
      <c r="P260" s="125"/>
      <c r="Q260" s="20"/>
    </row>
    <row r="261" spans="1:17" ht="35" customHeight="1" x14ac:dyDescent="0.25">
      <c r="A261" s="15"/>
      <c r="B261" s="16"/>
      <c r="C261" s="17"/>
      <c r="D261" s="18"/>
      <c r="E261" s="226" t="str">
        <f t="shared" ref="E261:E266" si="9">E241</f>
        <v>Plaster Pink</v>
      </c>
      <c r="F261" s="227" t="s">
        <v>394</v>
      </c>
      <c r="G261" s="228" t="s">
        <v>406</v>
      </c>
      <c r="H261" s="180">
        <v>62.992130000000003</v>
      </c>
      <c r="I261" s="181">
        <v>33.582700000000003</v>
      </c>
      <c r="J261" s="182">
        <v>19.684999999999999</v>
      </c>
      <c r="K261" s="183">
        <v>1600</v>
      </c>
      <c r="L261" s="184">
        <v>853</v>
      </c>
      <c r="M261" s="185">
        <v>500</v>
      </c>
      <c r="N261" s="239">
        <v>9715.2000000000007</v>
      </c>
      <c r="O261" s="111">
        <v>4371.84</v>
      </c>
      <c r="P261" s="125"/>
      <c r="Q261" s="20"/>
    </row>
    <row r="262" spans="1:17" ht="35" customHeight="1" x14ac:dyDescent="0.25">
      <c r="A262" s="15"/>
      <c r="B262" s="16"/>
      <c r="C262" s="17"/>
      <c r="D262" s="18"/>
      <c r="E262" s="226" t="str">
        <f t="shared" si="9"/>
        <v>Midnight Blue</v>
      </c>
      <c r="F262" s="227" t="s">
        <v>394</v>
      </c>
      <c r="G262" s="228" t="s">
        <v>407</v>
      </c>
      <c r="H262" s="180">
        <v>62.992130000000003</v>
      </c>
      <c r="I262" s="181">
        <v>33.582700000000003</v>
      </c>
      <c r="J262" s="182">
        <v>19.684999999999999</v>
      </c>
      <c r="K262" s="178">
        <v>1600</v>
      </c>
      <c r="L262" s="174">
        <v>853</v>
      </c>
      <c r="M262" s="179">
        <v>500</v>
      </c>
      <c r="N262" s="239">
        <v>9715.2000000000007</v>
      </c>
      <c r="O262" s="111">
        <v>4371.84</v>
      </c>
      <c r="P262" s="125"/>
      <c r="Q262" s="20"/>
    </row>
    <row r="263" spans="1:17" ht="35" customHeight="1" x14ac:dyDescent="0.25">
      <c r="A263" s="15"/>
      <c r="B263" s="16"/>
      <c r="C263" s="17"/>
      <c r="D263" s="18"/>
      <c r="E263" s="226" t="str">
        <f t="shared" si="9"/>
        <v>Olive Green</v>
      </c>
      <c r="F263" s="227" t="s">
        <v>394</v>
      </c>
      <c r="G263" s="228" t="s">
        <v>408</v>
      </c>
      <c r="H263" s="180">
        <v>62.992130000000003</v>
      </c>
      <c r="I263" s="181">
        <v>33.582700000000003</v>
      </c>
      <c r="J263" s="182">
        <v>19.684999999999999</v>
      </c>
      <c r="K263" s="183">
        <v>1600</v>
      </c>
      <c r="L263" s="184">
        <v>853</v>
      </c>
      <c r="M263" s="185">
        <v>500</v>
      </c>
      <c r="N263" s="239">
        <v>9715.2000000000007</v>
      </c>
      <c r="O263" s="111">
        <v>4371.84</v>
      </c>
      <c r="P263" s="125"/>
      <c r="Q263" s="20"/>
    </row>
    <row r="264" spans="1:17" ht="35" customHeight="1" x14ac:dyDescent="0.25">
      <c r="A264" s="15"/>
      <c r="B264" s="16"/>
      <c r="C264" s="17"/>
      <c r="D264" s="18"/>
      <c r="E264" s="226" t="str">
        <f t="shared" si="9"/>
        <v>Forest Green</v>
      </c>
      <c r="F264" s="227" t="s">
        <v>394</v>
      </c>
      <c r="G264" s="228" t="s">
        <v>409</v>
      </c>
      <c r="H264" s="180">
        <v>62.992130000000003</v>
      </c>
      <c r="I264" s="181">
        <v>33.582700000000003</v>
      </c>
      <c r="J264" s="182">
        <v>19.684999999999999</v>
      </c>
      <c r="K264" s="178">
        <v>1600</v>
      </c>
      <c r="L264" s="174">
        <v>853</v>
      </c>
      <c r="M264" s="179">
        <v>500</v>
      </c>
      <c r="N264" s="239">
        <v>9715.2000000000007</v>
      </c>
      <c r="O264" s="111">
        <v>4371.84</v>
      </c>
      <c r="P264" s="125"/>
      <c r="Q264" s="20"/>
    </row>
    <row r="265" spans="1:17" ht="35" customHeight="1" x14ac:dyDescent="0.25">
      <c r="A265" s="15"/>
      <c r="B265" s="16"/>
      <c r="C265" s="17"/>
      <c r="D265" s="18"/>
      <c r="E265" s="226" t="str">
        <f t="shared" si="9"/>
        <v>Leather</v>
      </c>
      <c r="F265" s="227" t="s">
        <v>394</v>
      </c>
      <c r="G265" s="228" t="s">
        <v>410</v>
      </c>
      <c r="H265" s="180">
        <v>62.992130000000003</v>
      </c>
      <c r="I265" s="181">
        <v>33.582700000000003</v>
      </c>
      <c r="J265" s="182">
        <v>19.684999999999999</v>
      </c>
      <c r="K265" s="183">
        <v>1600</v>
      </c>
      <c r="L265" s="184">
        <v>853</v>
      </c>
      <c r="M265" s="185">
        <v>500</v>
      </c>
      <c r="N265" s="239">
        <v>9715.2000000000007</v>
      </c>
      <c r="O265" s="111">
        <v>4371.84</v>
      </c>
      <c r="P265" s="125"/>
      <c r="Q265" s="20"/>
    </row>
    <row r="266" spans="1:17" ht="35" customHeight="1" x14ac:dyDescent="0.25">
      <c r="A266" s="15"/>
      <c r="B266" s="16"/>
      <c r="C266" s="17"/>
      <c r="D266" s="18"/>
      <c r="E266" s="226" t="str">
        <f t="shared" si="9"/>
        <v>Brick</v>
      </c>
      <c r="F266" s="227" t="s">
        <v>394</v>
      </c>
      <c r="G266" s="228" t="s">
        <v>411</v>
      </c>
      <c r="H266" s="180">
        <v>62.992130000000003</v>
      </c>
      <c r="I266" s="181">
        <v>33.582700000000003</v>
      </c>
      <c r="J266" s="182">
        <v>19.684999999999999</v>
      </c>
      <c r="K266" s="178">
        <v>1600</v>
      </c>
      <c r="L266" s="174">
        <v>853</v>
      </c>
      <c r="M266" s="179">
        <v>500</v>
      </c>
      <c r="N266" s="239">
        <v>9715.2000000000007</v>
      </c>
      <c r="O266" s="111">
        <v>4371.84</v>
      </c>
      <c r="P266" s="125"/>
      <c r="Q266" s="20"/>
    </row>
    <row r="267" spans="1:17" ht="35" customHeight="1" x14ac:dyDescent="0.25">
      <c r="A267" s="15"/>
      <c r="B267" s="16"/>
      <c r="C267" s="17"/>
      <c r="D267" s="18"/>
      <c r="E267" s="226" t="s">
        <v>51</v>
      </c>
      <c r="F267" s="227" t="s">
        <v>394</v>
      </c>
      <c r="G267" s="228" t="s">
        <v>52</v>
      </c>
      <c r="H267" s="180">
        <v>62.992130000000003</v>
      </c>
      <c r="I267" s="181">
        <v>33.582700000000003</v>
      </c>
      <c r="J267" s="182">
        <v>19.684999999999999</v>
      </c>
      <c r="K267" s="183">
        <v>1600</v>
      </c>
      <c r="L267" s="184">
        <v>853</v>
      </c>
      <c r="M267" s="185">
        <v>500</v>
      </c>
      <c r="N267" s="239">
        <v>10686.720000000001</v>
      </c>
      <c r="O267" s="111">
        <v>4809.0240000000003</v>
      </c>
      <c r="P267" s="129"/>
      <c r="Q267" s="20"/>
    </row>
    <row r="268" spans="1:17" ht="35" customHeight="1" thickBot="1" x14ac:dyDescent="0.3">
      <c r="A268" s="24"/>
      <c r="B268" s="45"/>
      <c r="C268" s="26"/>
      <c r="D268" s="27"/>
      <c r="E268" s="229" t="s">
        <v>53</v>
      </c>
      <c r="F268" s="230" t="s">
        <v>394</v>
      </c>
      <c r="G268" s="231" t="s">
        <v>52</v>
      </c>
      <c r="H268" s="209">
        <v>62.992130000000003</v>
      </c>
      <c r="I268" s="207">
        <v>33.582700000000003</v>
      </c>
      <c r="J268" s="208">
        <v>19.684999999999999</v>
      </c>
      <c r="K268" s="190">
        <v>1600</v>
      </c>
      <c r="L268" s="186">
        <v>853</v>
      </c>
      <c r="M268" s="191">
        <v>500</v>
      </c>
      <c r="N268" s="240">
        <v>10686.720000000001</v>
      </c>
      <c r="O268" s="113">
        <v>4809.0240000000003</v>
      </c>
      <c r="P268" s="127"/>
      <c r="Q268" s="29"/>
    </row>
    <row r="269" spans="1:17" ht="35" customHeight="1" x14ac:dyDescent="0.35">
      <c r="A269" s="10"/>
      <c r="B269" s="265" t="s">
        <v>412</v>
      </c>
      <c r="C269" s="11" t="s">
        <v>413</v>
      </c>
      <c r="D269" s="12" t="s">
        <v>414</v>
      </c>
      <c r="E269" s="223" t="s">
        <v>14</v>
      </c>
      <c r="F269" s="224" t="s">
        <v>415</v>
      </c>
      <c r="G269" s="225" t="s">
        <v>416</v>
      </c>
      <c r="H269" s="169">
        <v>51.181100000000001</v>
      </c>
      <c r="I269" s="170">
        <v>51.181100000000001</v>
      </c>
      <c r="J269" s="171">
        <v>23.622</v>
      </c>
      <c r="K269" s="172">
        <v>1300</v>
      </c>
      <c r="L269" s="168">
        <v>1300</v>
      </c>
      <c r="M269" s="173">
        <v>600</v>
      </c>
      <c r="N269" s="238">
        <v>14546.400000000001</v>
      </c>
      <c r="O269" s="109">
        <v>6545.880000000001</v>
      </c>
      <c r="P269" s="128"/>
      <c r="Q269" s="133"/>
    </row>
    <row r="270" spans="1:17" ht="35" customHeight="1" x14ac:dyDescent="0.3">
      <c r="A270" s="15"/>
      <c r="B270" s="266" t="s">
        <v>80</v>
      </c>
      <c r="C270" s="17"/>
      <c r="D270" s="18"/>
      <c r="E270" s="226" t="s">
        <v>18</v>
      </c>
      <c r="F270" s="227" t="s">
        <v>415</v>
      </c>
      <c r="G270" s="228" t="s">
        <v>417</v>
      </c>
      <c r="H270" s="180">
        <v>51.181100000000001</v>
      </c>
      <c r="I270" s="181">
        <v>51.181100000000001</v>
      </c>
      <c r="J270" s="182">
        <v>23.622</v>
      </c>
      <c r="K270" s="178">
        <v>1300</v>
      </c>
      <c r="L270" s="174">
        <v>1300</v>
      </c>
      <c r="M270" s="179">
        <v>600</v>
      </c>
      <c r="N270" s="239">
        <v>14546.400000000001</v>
      </c>
      <c r="O270" s="111">
        <v>6545.880000000001</v>
      </c>
      <c r="P270" s="125"/>
      <c r="Q270" s="20"/>
    </row>
    <row r="271" spans="1:17" ht="35" customHeight="1" x14ac:dyDescent="0.3">
      <c r="A271" s="15"/>
      <c r="B271" s="271"/>
      <c r="C271" s="17"/>
      <c r="D271" s="18"/>
      <c r="E271" s="226" t="s">
        <v>20</v>
      </c>
      <c r="F271" s="227" t="s">
        <v>415</v>
      </c>
      <c r="G271" s="228" t="s">
        <v>418</v>
      </c>
      <c r="H271" s="180">
        <v>51.181100000000001</v>
      </c>
      <c r="I271" s="181">
        <v>51.181100000000001</v>
      </c>
      <c r="J271" s="182">
        <v>23.622</v>
      </c>
      <c r="K271" s="178">
        <v>1300</v>
      </c>
      <c r="L271" s="174">
        <v>1300</v>
      </c>
      <c r="M271" s="179">
        <v>600</v>
      </c>
      <c r="N271" s="239">
        <v>14546.400000000001</v>
      </c>
      <c r="O271" s="111">
        <v>6545.880000000001</v>
      </c>
      <c r="P271" s="125"/>
      <c r="Q271" s="20"/>
    </row>
    <row r="272" spans="1:17" ht="35" customHeight="1" x14ac:dyDescent="0.3">
      <c r="A272" s="15"/>
      <c r="B272" s="266" t="s">
        <v>958</v>
      </c>
      <c r="C272" s="17"/>
      <c r="D272" s="18"/>
      <c r="E272" s="226" t="s">
        <v>22</v>
      </c>
      <c r="F272" s="227" t="s">
        <v>415</v>
      </c>
      <c r="G272" s="228" t="s">
        <v>419</v>
      </c>
      <c r="H272" s="180">
        <v>51.181100000000001</v>
      </c>
      <c r="I272" s="181">
        <v>51.181100000000001</v>
      </c>
      <c r="J272" s="182">
        <v>23.622</v>
      </c>
      <c r="K272" s="178">
        <v>1300</v>
      </c>
      <c r="L272" s="174">
        <v>1300</v>
      </c>
      <c r="M272" s="179">
        <v>600</v>
      </c>
      <c r="N272" s="239">
        <v>14546.400000000001</v>
      </c>
      <c r="O272" s="111">
        <v>6545.880000000001</v>
      </c>
      <c r="P272" s="125"/>
      <c r="Q272" s="20"/>
    </row>
    <row r="273" spans="1:17" ht="35" customHeight="1" x14ac:dyDescent="0.25">
      <c r="A273" s="15"/>
      <c r="B273" s="250"/>
      <c r="C273" s="17"/>
      <c r="D273" s="18"/>
      <c r="E273" s="226" t="s">
        <v>24</v>
      </c>
      <c r="F273" s="227" t="s">
        <v>415</v>
      </c>
      <c r="G273" s="228" t="s">
        <v>420</v>
      </c>
      <c r="H273" s="180">
        <v>51.181100000000001</v>
      </c>
      <c r="I273" s="181">
        <v>51.181100000000001</v>
      </c>
      <c r="J273" s="182">
        <v>23.622</v>
      </c>
      <c r="K273" s="178">
        <v>1300</v>
      </c>
      <c r="L273" s="174">
        <v>1300</v>
      </c>
      <c r="M273" s="179">
        <v>600</v>
      </c>
      <c r="N273" s="239">
        <v>14546.400000000001</v>
      </c>
      <c r="O273" s="111">
        <v>6545.880000000001</v>
      </c>
      <c r="P273" s="125"/>
      <c r="Q273" s="20"/>
    </row>
    <row r="274" spans="1:17" ht="35" customHeight="1" x14ac:dyDescent="0.25">
      <c r="A274" s="15"/>
      <c r="B274" s="21"/>
      <c r="C274" s="17"/>
      <c r="D274" s="18"/>
      <c r="E274" s="226" t="s">
        <v>26</v>
      </c>
      <c r="F274" s="227" t="s">
        <v>415</v>
      </c>
      <c r="G274" s="228" t="s">
        <v>421</v>
      </c>
      <c r="H274" s="180">
        <v>51.181100000000001</v>
      </c>
      <c r="I274" s="181">
        <v>51.181100000000001</v>
      </c>
      <c r="J274" s="182">
        <v>23.622</v>
      </c>
      <c r="K274" s="178">
        <v>1300</v>
      </c>
      <c r="L274" s="174">
        <v>1300</v>
      </c>
      <c r="M274" s="179">
        <v>600</v>
      </c>
      <c r="N274" s="239">
        <v>14546.400000000001</v>
      </c>
      <c r="O274" s="111">
        <v>6545.880000000001</v>
      </c>
      <c r="P274" s="125"/>
      <c r="Q274" s="20"/>
    </row>
    <row r="275" spans="1:17" ht="35" customHeight="1" x14ac:dyDescent="0.25">
      <c r="A275" s="15"/>
      <c r="B275" s="21"/>
      <c r="C275" s="17"/>
      <c r="D275" s="18"/>
      <c r="E275" s="226" t="s">
        <v>28</v>
      </c>
      <c r="F275" s="227" t="s">
        <v>415</v>
      </c>
      <c r="G275" s="228" t="s">
        <v>422</v>
      </c>
      <c r="H275" s="180">
        <v>51.181100000000001</v>
      </c>
      <c r="I275" s="181">
        <v>51.181100000000001</v>
      </c>
      <c r="J275" s="182">
        <v>23.622</v>
      </c>
      <c r="K275" s="178">
        <v>1300</v>
      </c>
      <c r="L275" s="174">
        <v>1300</v>
      </c>
      <c r="M275" s="179">
        <v>600</v>
      </c>
      <c r="N275" s="239">
        <v>14546.400000000001</v>
      </c>
      <c r="O275" s="111">
        <v>6545.880000000001</v>
      </c>
      <c r="P275" s="125"/>
      <c r="Q275" s="20"/>
    </row>
    <row r="276" spans="1:17" ht="35" customHeight="1" x14ac:dyDescent="0.25">
      <c r="A276" s="15"/>
      <c r="B276" s="21"/>
      <c r="C276" s="17"/>
      <c r="D276" s="18"/>
      <c r="E276" s="226" t="s">
        <v>30</v>
      </c>
      <c r="F276" s="227" t="s">
        <v>415</v>
      </c>
      <c r="G276" s="228" t="s">
        <v>1027</v>
      </c>
      <c r="H276" s="180">
        <v>51.181100000000001</v>
      </c>
      <c r="I276" s="181">
        <v>51.181100000000001</v>
      </c>
      <c r="J276" s="182">
        <v>23.622</v>
      </c>
      <c r="K276" s="178">
        <v>1300</v>
      </c>
      <c r="L276" s="174">
        <v>1300</v>
      </c>
      <c r="M276" s="179">
        <v>600</v>
      </c>
      <c r="N276" s="239">
        <v>14546.400000000001</v>
      </c>
      <c r="O276" s="111">
        <v>6545.880000000001</v>
      </c>
      <c r="P276" s="125"/>
      <c r="Q276" s="20"/>
    </row>
    <row r="277" spans="1:17" ht="35" customHeight="1" x14ac:dyDescent="0.25">
      <c r="A277" s="15"/>
      <c r="B277" s="21"/>
      <c r="C277" s="17"/>
      <c r="D277" s="18"/>
      <c r="E277" s="226" t="s">
        <v>31</v>
      </c>
      <c r="F277" s="227" t="s">
        <v>415</v>
      </c>
      <c r="G277" s="228" t="s">
        <v>423</v>
      </c>
      <c r="H277" s="180">
        <v>51.181100000000001</v>
      </c>
      <c r="I277" s="181">
        <v>51.181100000000001</v>
      </c>
      <c r="J277" s="182">
        <v>23.622</v>
      </c>
      <c r="K277" s="178">
        <v>1300</v>
      </c>
      <c r="L277" s="174">
        <v>1300</v>
      </c>
      <c r="M277" s="179">
        <v>600</v>
      </c>
      <c r="N277" s="239">
        <v>14546.400000000001</v>
      </c>
      <c r="O277" s="111">
        <v>6545.880000000001</v>
      </c>
      <c r="P277" s="125"/>
      <c r="Q277" s="20"/>
    </row>
    <row r="278" spans="1:17" ht="35" customHeight="1" x14ac:dyDescent="0.25">
      <c r="A278" s="15"/>
      <c r="B278" s="21"/>
      <c r="C278" s="17"/>
      <c r="D278" s="18"/>
      <c r="E278" s="226" t="s">
        <v>33</v>
      </c>
      <c r="F278" s="227" t="s">
        <v>415</v>
      </c>
      <c r="G278" s="228" t="s">
        <v>424</v>
      </c>
      <c r="H278" s="180">
        <v>51.181100000000001</v>
      </c>
      <c r="I278" s="181">
        <v>51.181100000000001</v>
      </c>
      <c r="J278" s="182">
        <v>23.622</v>
      </c>
      <c r="K278" s="178">
        <v>1300</v>
      </c>
      <c r="L278" s="174">
        <v>1300</v>
      </c>
      <c r="M278" s="179">
        <v>600</v>
      </c>
      <c r="N278" s="239">
        <v>14546.400000000001</v>
      </c>
      <c r="O278" s="111">
        <v>6545.880000000001</v>
      </c>
      <c r="P278" s="125"/>
      <c r="Q278" s="20"/>
    </row>
    <row r="279" spans="1:17" ht="35" customHeight="1" x14ac:dyDescent="0.25">
      <c r="A279" s="15"/>
      <c r="B279" s="21"/>
      <c r="C279" s="17"/>
      <c r="D279" s="18"/>
      <c r="E279" s="226" t="s">
        <v>35</v>
      </c>
      <c r="F279" s="227" t="s">
        <v>415</v>
      </c>
      <c r="G279" s="228" t="s">
        <v>425</v>
      </c>
      <c r="H279" s="180">
        <v>51.181100000000001</v>
      </c>
      <c r="I279" s="181">
        <v>51.181100000000001</v>
      </c>
      <c r="J279" s="182">
        <v>23.622</v>
      </c>
      <c r="K279" s="178">
        <v>1300</v>
      </c>
      <c r="L279" s="174">
        <v>1300</v>
      </c>
      <c r="M279" s="179">
        <v>600</v>
      </c>
      <c r="N279" s="239">
        <v>14546.400000000001</v>
      </c>
      <c r="O279" s="111">
        <v>6545.880000000001</v>
      </c>
      <c r="P279" s="125"/>
      <c r="Q279" s="20"/>
    </row>
    <row r="280" spans="1:17" ht="35" customHeight="1" x14ac:dyDescent="0.25">
      <c r="A280" s="15"/>
      <c r="B280" s="21"/>
      <c r="C280" s="17"/>
      <c r="D280" s="18"/>
      <c r="E280" s="226" t="s">
        <v>37</v>
      </c>
      <c r="F280" s="227" t="s">
        <v>415</v>
      </c>
      <c r="G280" s="228" t="s">
        <v>426</v>
      </c>
      <c r="H280" s="180">
        <v>51.181100000000001</v>
      </c>
      <c r="I280" s="181">
        <v>51.181100000000001</v>
      </c>
      <c r="J280" s="182">
        <v>23.622</v>
      </c>
      <c r="K280" s="178">
        <v>1300</v>
      </c>
      <c r="L280" s="174">
        <v>1300</v>
      </c>
      <c r="M280" s="179">
        <v>600</v>
      </c>
      <c r="N280" s="239">
        <v>14546.400000000001</v>
      </c>
      <c r="O280" s="111">
        <v>6545.880000000001</v>
      </c>
      <c r="P280" s="125"/>
      <c r="Q280" s="20"/>
    </row>
    <row r="281" spans="1:17" ht="35" customHeight="1" x14ac:dyDescent="0.25">
      <c r="A281" s="15"/>
      <c r="B281" s="21"/>
      <c r="C281" s="17"/>
      <c r="D281" s="18"/>
      <c r="E281" s="226" t="str">
        <f t="shared" ref="E281:E286" si="10">E261</f>
        <v>Plaster Pink</v>
      </c>
      <c r="F281" s="227" t="s">
        <v>415</v>
      </c>
      <c r="G281" s="228" t="s">
        <v>427</v>
      </c>
      <c r="H281" s="180">
        <v>51.181100000000001</v>
      </c>
      <c r="I281" s="181">
        <v>51.181100000000001</v>
      </c>
      <c r="J281" s="182">
        <v>23.622</v>
      </c>
      <c r="K281" s="178">
        <v>1300</v>
      </c>
      <c r="L281" s="174">
        <v>1300</v>
      </c>
      <c r="M281" s="179">
        <v>600</v>
      </c>
      <c r="N281" s="239">
        <v>14546.400000000001</v>
      </c>
      <c r="O281" s="111">
        <v>6545.880000000001</v>
      </c>
      <c r="P281" s="125"/>
      <c r="Q281" s="20"/>
    </row>
    <row r="282" spans="1:17" ht="35" customHeight="1" x14ac:dyDescent="0.25">
      <c r="A282" s="15"/>
      <c r="B282" s="21"/>
      <c r="C282" s="17"/>
      <c r="D282" s="18"/>
      <c r="E282" s="226" t="str">
        <f t="shared" si="10"/>
        <v>Midnight Blue</v>
      </c>
      <c r="F282" s="227" t="s">
        <v>415</v>
      </c>
      <c r="G282" s="228" t="s">
        <v>428</v>
      </c>
      <c r="H282" s="180">
        <v>51.181100000000001</v>
      </c>
      <c r="I282" s="181">
        <v>51.181100000000001</v>
      </c>
      <c r="J282" s="182">
        <v>23.622</v>
      </c>
      <c r="K282" s="178">
        <v>1300</v>
      </c>
      <c r="L282" s="174">
        <v>1300</v>
      </c>
      <c r="M282" s="179">
        <v>600</v>
      </c>
      <c r="N282" s="239">
        <v>14546.400000000001</v>
      </c>
      <c r="O282" s="111">
        <v>6545.880000000001</v>
      </c>
      <c r="P282" s="125"/>
      <c r="Q282" s="20"/>
    </row>
    <row r="283" spans="1:17" ht="35" customHeight="1" x14ac:dyDescent="0.25">
      <c r="A283" s="15"/>
      <c r="B283" s="21"/>
      <c r="C283" s="17"/>
      <c r="D283" s="18"/>
      <c r="E283" s="226" t="str">
        <f t="shared" si="10"/>
        <v>Olive Green</v>
      </c>
      <c r="F283" s="227" t="s">
        <v>415</v>
      </c>
      <c r="G283" s="228" t="s">
        <v>429</v>
      </c>
      <c r="H283" s="180">
        <v>51.181100000000001</v>
      </c>
      <c r="I283" s="181">
        <v>51.181100000000001</v>
      </c>
      <c r="J283" s="182">
        <v>23.622</v>
      </c>
      <c r="K283" s="178">
        <v>1300</v>
      </c>
      <c r="L283" s="174">
        <v>1300</v>
      </c>
      <c r="M283" s="179">
        <v>600</v>
      </c>
      <c r="N283" s="239">
        <v>14546.400000000001</v>
      </c>
      <c r="O283" s="111">
        <v>6545.880000000001</v>
      </c>
      <c r="P283" s="125"/>
      <c r="Q283" s="20"/>
    </row>
    <row r="284" spans="1:17" ht="35" customHeight="1" x14ac:dyDescent="0.25">
      <c r="A284" s="15"/>
      <c r="B284" s="21"/>
      <c r="C284" s="17"/>
      <c r="D284" s="18"/>
      <c r="E284" s="226" t="str">
        <f t="shared" si="10"/>
        <v>Forest Green</v>
      </c>
      <c r="F284" s="227" t="s">
        <v>415</v>
      </c>
      <c r="G284" s="228" t="s">
        <v>430</v>
      </c>
      <c r="H284" s="180">
        <v>51.181100000000001</v>
      </c>
      <c r="I284" s="181">
        <v>51.181100000000001</v>
      </c>
      <c r="J284" s="182">
        <v>23.622</v>
      </c>
      <c r="K284" s="178">
        <v>1300</v>
      </c>
      <c r="L284" s="174">
        <v>1300</v>
      </c>
      <c r="M284" s="179">
        <v>600</v>
      </c>
      <c r="N284" s="239">
        <v>14546.400000000001</v>
      </c>
      <c r="O284" s="111">
        <v>6545.880000000001</v>
      </c>
      <c r="P284" s="125"/>
      <c r="Q284" s="20"/>
    </row>
    <row r="285" spans="1:17" ht="35" customHeight="1" x14ac:dyDescent="0.25">
      <c r="A285" s="15"/>
      <c r="B285" s="21"/>
      <c r="C285" s="17"/>
      <c r="D285" s="18"/>
      <c r="E285" s="226" t="str">
        <f t="shared" si="10"/>
        <v>Leather</v>
      </c>
      <c r="F285" s="227" t="s">
        <v>415</v>
      </c>
      <c r="G285" s="228" t="s">
        <v>431</v>
      </c>
      <c r="H285" s="180">
        <v>51.181100000000001</v>
      </c>
      <c r="I285" s="181">
        <v>51.181100000000001</v>
      </c>
      <c r="J285" s="182">
        <v>23.622</v>
      </c>
      <c r="K285" s="178">
        <v>1300</v>
      </c>
      <c r="L285" s="174">
        <v>1300</v>
      </c>
      <c r="M285" s="179">
        <v>600</v>
      </c>
      <c r="N285" s="239">
        <v>14546.400000000001</v>
      </c>
      <c r="O285" s="111">
        <v>6545.880000000001</v>
      </c>
      <c r="P285" s="125"/>
      <c r="Q285" s="20"/>
    </row>
    <row r="286" spans="1:17" ht="35" customHeight="1" x14ac:dyDescent="0.25">
      <c r="A286" s="15"/>
      <c r="B286" s="21"/>
      <c r="C286" s="17"/>
      <c r="D286" s="18"/>
      <c r="E286" s="226" t="str">
        <f t="shared" si="10"/>
        <v>Brick</v>
      </c>
      <c r="F286" s="227" t="s">
        <v>415</v>
      </c>
      <c r="G286" s="228" t="s">
        <v>432</v>
      </c>
      <c r="H286" s="180">
        <v>51.181100000000001</v>
      </c>
      <c r="I286" s="181">
        <v>51.181100000000001</v>
      </c>
      <c r="J286" s="182">
        <v>23.622</v>
      </c>
      <c r="K286" s="178">
        <v>1300</v>
      </c>
      <c r="L286" s="174">
        <v>1300</v>
      </c>
      <c r="M286" s="179">
        <v>600</v>
      </c>
      <c r="N286" s="239">
        <v>14546.400000000001</v>
      </c>
      <c r="O286" s="111">
        <v>6545.880000000001</v>
      </c>
      <c r="P286" s="125"/>
      <c r="Q286" s="20"/>
    </row>
    <row r="287" spans="1:17" ht="35" customHeight="1" x14ac:dyDescent="0.25">
      <c r="A287" s="15"/>
      <c r="B287" s="21"/>
      <c r="C287" s="22"/>
      <c r="D287" s="23"/>
      <c r="E287" s="226" t="s">
        <v>51</v>
      </c>
      <c r="F287" s="227" t="s">
        <v>415</v>
      </c>
      <c r="G287" s="228" t="s">
        <v>52</v>
      </c>
      <c r="H287" s="175">
        <v>51.181100000000001</v>
      </c>
      <c r="I287" s="176">
        <v>51.181100000000001</v>
      </c>
      <c r="J287" s="177">
        <v>23.622</v>
      </c>
      <c r="K287" s="183">
        <v>1300</v>
      </c>
      <c r="L287" s="184">
        <v>1300</v>
      </c>
      <c r="M287" s="185">
        <v>600</v>
      </c>
      <c r="N287" s="239">
        <v>16001.04</v>
      </c>
      <c r="O287" s="111">
        <v>7200.4680000000008</v>
      </c>
      <c r="P287" s="129"/>
      <c r="Q287" s="20"/>
    </row>
    <row r="288" spans="1:17" ht="35" customHeight="1" thickBot="1" x14ac:dyDescent="0.3">
      <c r="A288" s="24"/>
      <c r="B288" s="25"/>
      <c r="C288" s="26"/>
      <c r="D288" s="27"/>
      <c r="E288" s="229" t="s">
        <v>53</v>
      </c>
      <c r="F288" s="230" t="s">
        <v>415</v>
      </c>
      <c r="G288" s="231" t="s">
        <v>52</v>
      </c>
      <c r="H288" s="209">
        <v>51.181100000000001</v>
      </c>
      <c r="I288" s="207">
        <v>51.181100000000001</v>
      </c>
      <c r="J288" s="208">
        <v>23.622</v>
      </c>
      <c r="K288" s="190">
        <v>1300</v>
      </c>
      <c r="L288" s="186">
        <v>1300</v>
      </c>
      <c r="M288" s="191">
        <v>600</v>
      </c>
      <c r="N288" s="240">
        <v>16001.04</v>
      </c>
      <c r="O288" s="113">
        <v>7200.4680000000008</v>
      </c>
      <c r="P288" s="127"/>
      <c r="Q288" s="29"/>
    </row>
    <row r="289" spans="1:17" ht="35" customHeight="1" x14ac:dyDescent="0.35">
      <c r="A289" s="10"/>
      <c r="B289" s="265" t="s">
        <v>994</v>
      </c>
      <c r="C289" s="11" t="s">
        <v>433</v>
      </c>
      <c r="D289" s="12" t="s">
        <v>434</v>
      </c>
      <c r="E289" s="223" t="s">
        <v>14</v>
      </c>
      <c r="F289" s="224" t="s">
        <v>435</v>
      </c>
      <c r="G289" s="225" t="s">
        <v>436</v>
      </c>
      <c r="H289" s="169">
        <v>74.803150000000002</v>
      </c>
      <c r="I289" s="170">
        <v>43.307090000000002</v>
      </c>
      <c r="J289" s="171">
        <v>21.653500000000001</v>
      </c>
      <c r="K289" s="172">
        <v>1900</v>
      </c>
      <c r="L289" s="168">
        <v>1100</v>
      </c>
      <c r="M289" s="173">
        <v>550</v>
      </c>
      <c r="N289" s="238">
        <v>11404.800000000001</v>
      </c>
      <c r="O289" s="109">
        <v>5132.1600000000008</v>
      </c>
      <c r="P289" s="128"/>
      <c r="Q289" s="133"/>
    </row>
    <row r="290" spans="1:17" ht="35" customHeight="1" x14ac:dyDescent="0.3">
      <c r="A290" s="15"/>
      <c r="B290" s="266" t="s">
        <v>80</v>
      </c>
      <c r="C290" s="17"/>
      <c r="D290" s="18"/>
      <c r="E290" s="226" t="s">
        <v>18</v>
      </c>
      <c r="F290" s="227" t="s">
        <v>435</v>
      </c>
      <c r="G290" s="228" t="s">
        <v>437</v>
      </c>
      <c r="H290" s="180">
        <v>74.803150000000002</v>
      </c>
      <c r="I290" s="181">
        <v>43.307090000000002</v>
      </c>
      <c r="J290" s="182">
        <v>21.653500000000001</v>
      </c>
      <c r="K290" s="178">
        <v>1900</v>
      </c>
      <c r="L290" s="174">
        <v>1100</v>
      </c>
      <c r="M290" s="179">
        <v>550</v>
      </c>
      <c r="N290" s="239">
        <v>11404.800000000001</v>
      </c>
      <c r="O290" s="111">
        <v>5132.1600000000008</v>
      </c>
      <c r="P290" s="125"/>
      <c r="Q290" s="20"/>
    </row>
    <row r="291" spans="1:17" ht="35" customHeight="1" x14ac:dyDescent="0.3">
      <c r="A291" s="15"/>
      <c r="B291" s="266"/>
      <c r="C291" s="17"/>
      <c r="D291" s="18"/>
      <c r="E291" s="226" t="s">
        <v>20</v>
      </c>
      <c r="F291" s="227" t="s">
        <v>435</v>
      </c>
      <c r="G291" s="228" t="s">
        <v>438</v>
      </c>
      <c r="H291" s="180">
        <v>74.803150000000002</v>
      </c>
      <c r="I291" s="181">
        <v>43.307090000000002</v>
      </c>
      <c r="J291" s="182">
        <v>21.653500000000001</v>
      </c>
      <c r="K291" s="178">
        <v>1900</v>
      </c>
      <c r="L291" s="174">
        <v>1100</v>
      </c>
      <c r="M291" s="179">
        <v>550</v>
      </c>
      <c r="N291" s="239">
        <v>11404.800000000001</v>
      </c>
      <c r="O291" s="111">
        <v>5132.1600000000008</v>
      </c>
      <c r="P291" s="125"/>
      <c r="Q291" s="20"/>
    </row>
    <row r="292" spans="1:17" ht="35" customHeight="1" x14ac:dyDescent="0.3">
      <c r="A292" s="15"/>
      <c r="B292" s="266" t="s">
        <v>959</v>
      </c>
      <c r="C292" s="17"/>
      <c r="D292" s="18"/>
      <c r="E292" s="226" t="s">
        <v>22</v>
      </c>
      <c r="F292" s="227" t="s">
        <v>435</v>
      </c>
      <c r="G292" s="228" t="s">
        <v>439</v>
      </c>
      <c r="H292" s="180">
        <v>74.803150000000002</v>
      </c>
      <c r="I292" s="181">
        <v>43.307090000000002</v>
      </c>
      <c r="J292" s="182">
        <v>21.653500000000001</v>
      </c>
      <c r="K292" s="178">
        <v>1900</v>
      </c>
      <c r="L292" s="174">
        <v>1100</v>
      </c>
      <c r="M292" s="179">
        <v>550</v>
      </c>
      <c r="N292" s="239">
        <v>11404.800000000001</v>
      </c>
      <c r="O292" s="111">
        <v>5132.1600000000008</v>
      </c>
      <c r="P292" s="125"/>
      <c r="Q292" s="20"/>
    </row>
    <row r="293" spans="1:17" ht="35" customHeight="1" x14ac:dyDescent="0.25">
      <c r="A293" s="15"/>
      <c r="B293" s="249"/>
      <c r="C293" s="17"/>
      <c r="D293" s="18"/>
      <c r="E293" s="226" t="s">
        <v>24</v>
      </c>
      <c r="F293" s="227" t="s">
        <v>435</v>
      </c>
      <c r="G293" s="228" t="s">
        <v>440</v>
      </c>
      <c r="H293" s="180">
        <v>74.803150000000002</v>
      </c>
      <c r="I293" s="181">
        <v>43.307090000000002</v>
      </c>
      <c r="J293" s="182">
        <v>21.653500000000001</v>
      </c>
      <c r="K293" s="178">
        <v>1900</v>
      </c>
      <c r="L293" s="174">
        <v>1100</v>
      </c>
      <c r="M293" s="179">
        <v>550</v>
      </c>
      <c r="N293" s="239">
        <v>11404.800000000001</v>
      </c>
      <c r="O293" s="111">
        <v>5132.1600000000008</v>
      </c>
      <c r="P293" s="125"/>
      <c r="Q293" s="20"/>
    </row>
    <row r="294" spans="1:17" ht="35" customHeight="1" x14ac:dyDescent="0.25">
      <c r="A294" s="15"/>
      <c r="B294" s="16"/>
      <c r="C294" s="17"/>
      <c r="D294" s="18"/>
      <c r="E294" s="226" t="s">
        <v>26</v>
      </c>
      <c r="F294" s="227" t="s">
        <v>435</v>
      </c>
      <c r="G294" s="228" t="s">
        <v>441</v>
      </c>
      <c r="H294" s="180">
        <v>74.803150000000002</v>
      </c>
      <c r="I294" s="181">
        <v>43.307090000000002</v>
      </c>
      <c r="J294" s="182">
        <v>21.653500000000001</v>
      </c>
      <c r="K294" s="178">
        <v>1900</v>
      </c>
      <c r="L294" s="174">
        <v>1100</v>
      </c>
      <c r="M294" s="179">
        <v>550</v>
      </c>
      <c r="N294" s="239">
        <v>11404.800000000001</v>
      </c>
      <c r="O294" s="111">
        <v>5132.1600000000008</v>
      </c>
      <c r="P294" s="125"/>
      <c r="Q294" s="20"/>
    </row>
    <row r="295" spans="1:17" ht="35" customHeight="1" x14ac:dyDescent="0.25">
      <c r="A295" s="15"/>
      <c r="B295" s="16"/>
      <c r="C295" s="17"/>
      <c r="D295" s="18"/>
      <c r="E295" s="226" t="s">
        <v>28</v>
      </c>
      <c r="F295" s="227" t="s">
        <v>435</v>
      </c>
      <c r="G295" s="228" t="s">
        <v>442</v>
      </c>
      <c r="H295" s="180">
        <v>74.803150000000002</v>
      </c>
      <c r="I295" s="181">
        <v>43.307090000000002</v>
      </c>
      <c r="J295" s="182">
        <v>21.653500000000001</v>
      </c>
      <c r="K295" s="178">
        <v>1900</v>
      </c>
      <c r="L295" s="174">
        <v>1100</v>
      </c>
      <c r="M295" s="179">
        <v>550</v>
      </c>
      <c r="N295" s="239">
        <v>11404.800000000001</v>
      </c>
      <c r="O295" s="111">
        <v>5132.1600000000008</v>
      </c>
      <c r="P295" s="125"/>
      <c r="Q295" s="20"/>
    </row>
    <row r="296" spans="1:17" ht="35" customHeight="1" x14ac:dyDescent="0.25">
      <c r="A296" s="15"/>
      <c r="B296" s="16"/>
      <c r="C296" s="17"/>
      <c r="D296" s="18"/>
      <c r="E296" s="226" t="s">
        <v>30</v>
      </c>
      <c r="F296" s="227" t="s">
        <v>435</v>
      </c>
      <c r="G296" s="228" t="s">
        <v>1028</v>
      </c>
      <c r="H296" s="180">
        <v>74.803150000000002</v>
      </c>
      <c r="I296" s="181">
        <v>43.307090000000002</v>
      </c>
      <c r="J296" s="182">
        <v>21.653500000000001</v>
      </c>
      <c r="K296" s="178">
        <v>1900</v>
      </c>
      <c r="L296" s="174">
        <v>1100</v>
      </c>
      <c r="M296" s="179">
        <v>550</v>
      </c>
      <c r="N296" s="239">
        <v>11404.800000000001</v>
      </c>
      <c r="O296" s="111">
        <v>5132.1600000000008</v>
      </c>
      <c r="P296" s="125"/>
      <c r="Q296" s="20"/>
    </row>
    <row r="297" spans="1:17" ht="35" customHeight="1" x14ac:dyDescent="0.25">
      <c r="A297" s="15"/>
      <c r="B297" s="16"/>
      <c r="C297" s="17"/>
      <c r="D297" s="18"/>
      <c r="E297" s="226" t="s">
        <v>31</v>
      </c>
      <c r="F297" s="227" t="s">
        <v>435</v>
      </c>
      <c r="G297" s="228" t="s">
        <v>443</v>
      </c>
      <c r="H297" s="180">
        <v>74.803150000000002</v>
      </c>
      <c r="I297" s="181">
        <v>43.307090000000002</v>
      </c>
      <c r="J297" s="182">
        <v>21.653500000000001</v>
      </c>
      <c r="K297" s="178">
        <v>1900</v>
      </c>
      <c r="L297" s="174">
        <v>1100</v>
      </c>
      <c r="M297" s="179">
        <v>550</v>
      </c>
      <c r="N297" s="239">
        <v>11404.800000000001</v>
      </c>
      <c r="O297" s="111">
        <v>5132.1600000000008</v>
      </c>
      <c r="P297" s="125"/>
      <c r="Q297" s="20"/>
    </row>
    <row r="298" spans="1:17" ht="35" customHeight="1" x14ac:dyDescent="0.25">
      <c r="A298" s="15"/>
      <c r="B298" s="16"/>
      <c r="C298" s="17"/>
      <c r="D298" s="18"/>
      <c r="E298" s="226" t="s">
        <v>33</v>
      </c>
      <c r="F298" s="227" t="s">
        <v>435</v>
      </c>
      <c r="G298" s="228" t="s">
        <v>444</v>
      </c>
      <c r="H298" s="180">
        <v>74.803150000000002</v>
      </c>
      <c r="I298" s="181">
        <v>43.307090000000002</v>
      </c>
      <c r="J298" s="182">
        <v>21.653500000000001</v>
      </c>
      <c r="K298" s="178">
        <v>1900</v>
      </c>
      <c r="L298" s="174">
        <v>1100</v>
      </c>
      <c r="M298" s="179">
        <v>550</v>
      </c>
      <c r="N298" s="239">
        <v>11404.800000000001</v>
      </c>
      <c r="O298" s="111">
        <v>5132.1600000000008</v>
      </c>
      <c r="P298" s="125"/>
      <c r="Q298" s="20"/>
    </row>
    <row r="299" spans="1:17" ht="35" customHeight="1" x14ac:dyDescent="0.25">
      <c r="A299" s="15"/>
      <c r="B299" s="16"/>
      <c r="C299" s="17"/>
      <c r="D299" s="18"/>
      <c r="E299" s="226" t="s">
        <v>35</v>
      </c>
      <c r="F299" s="227" t="s">
        <v>435</v>
      </c>
      <c r="G299" s="228" t="s">
        <v>445</v>
      </c>
      <c r="H299" s="180">
        <v>74.803150000000002</v>
      </c>
      <c r="I299" s="181">
        <v>43.307090000000002</v>
      </c>
      <c r="J299" s="182">
        <v>21.653500000000001</v>
      </c>
      <c r="K299" s="178">
        <v>1900</v>
      </c>
      <c r="L299" s="174">
        <v>1100</v>
      </c>
      <c r="M299" s="179">
        <v>550</v>
      </c>
      <c r="N299" s="239">
        <v>11404.800000000001</v>
      </c>
      <c r="O299" s="111">
        <v>5132.1600000000008</v>
      </c>
      <c r="P299" s="125"/>
      <c r="Q299" s="20"/>
    </row>
    <row r="300" spans="1:17" ht="35" customHeight="1" x14ac:dyDescent="0.25">
      <c r="A300" s="15"/>
      <c r="B300" s="16"/>
      <c r="C300" s="17"/>
      <c r="D300" s="18"/>
      <c r="E300" s="226" t="s">
        <v>37</v>
      </c>
      <c r="F300" s="227" t="s">
        <v>435</v>
      </c>
      <c r="G300" s="228" t="s">
        <v>446</v>
      </c>
      <c r="H300" s="180">
        <v>74.803150000000002</v>
      </c>
      <c r="I300" s="181">
        <v>43.307090000000002</v>
      </c>
      <c r="J300" s="182">
        <v>21.653500000000001</v>
      </c>
      <c r="K300" s="178">
        <v>1900</v>
      </c>
      <c r="L300" s="174">
        <v>1100</v>
      </c>
      <c r="M300" s="179">
        <v>550</v>
      </c>
      <c r="N300" s="239">
        <v>11404.800000000001</v>
      </c>
      <c r="O300" s="111">
        <v>5132.1600000000008</v>
      </c>
      <c r="P300" s="125"/>
      <c r="Q300" s="20"/>
    </row>
    <row r="301" spans="1:17" ht="35" customHeight="1" x14ac:dyDescent="0.25">
      <c r="A301" s="15"/>
      <c r="B301" s="16"/>
      <c r="C301" s="17"/>
      <c r="D301" s="18"/>
      <c r="E301" s="226" t="str">
        <f t="shared" ref="E301:E306" si="11">E281</f>
        <v>Plaster Pink</v>
      </c>
      <c r="F301" s="227" t="s">
        <v>435</v>
      </c>
      <c r="G301" s="228" t="s">
        <v>447</v>
      </c>
      <c r="H301" s="180">
        <v>74.803150000000002</v>
      </c>
      <c r="I301" s="181">
        <v>43.307090000000002</v>
      </c>
      <c r="J301" s="182">
        <v>21.653500000000001</v>
      </c>
      <c r="K301" s="178">
        <v>1900</v>
      </c>
      <c r="L301" s="174">
        <v>1100</v>
      </c>
      <c r="M301" s="179">
        <v>550</v>
      </c>
      <c r="N301" s="239">
        <v>11404.800000000001</v>
      </c>
      <c r="O301" s="111">
        <v>5132.1600000000008</v>
      </c>
      <c r="P301" s="125"/>
      <c r="Q301" s="20"/>
    </row>
    <row r="302" spans="1:17" ht="35" customHeight="1" x14ac:dyDescent="0.25">
      <c r="A302" s="15"/>
      <c r="B302" s="16"/>
      <c r="C302" s="17"/>
      <c r="D302" s="18"/>
      <c r="E302" s="226" t="str">
        <f t="shared" si="11"/>
        <v>Midnight Blue</v>
      </c>
      <c r="F302" s="227" t="s">
        <v>435</v>
      </c>
      <c r="G302" s="228" t="s">
        <v>448</v>
      </c>
      <c r="H302" s="180">
        <v>74.803150000000002</v>
      </c>
      <c r="I302" s="181">
        <v>43.307090000000002</v>
      </c>
      <c r="J302" s="182">
        <v>21.653500000000001</v>
      </c>
      <c r="K302" s="178">
        <v>1900</v>
      </c>
      <c r="L302" s="174">
        <v>1100</v>
      </c>
      <c r="M302" s="179">
        <v>550</v>
      </c>
      <c r="N302" s="239">
        <v>11404.800000000001</v>
      </c>
      <c r="O302" s="111">
        <v>5132.1600000000008</v>
      </c>
      <c r="P302" s="125"/>
      <c r="Q302" s="20"/>
    </row>
    <row r="303" spans="1:17" ht="35" customHeight="1" x14ac:dyDescent="0.25">
      <c r="A303" s="15"/>
      <c r="B303" s="16"/>
      <c r="C303" s="17"/>
      <c r="D303" s="18"/>
      <c r="E303" s="226" t="str">
        <f t="shared" si="11"/>
        <v>Olive Green</v>
      </c>
      <c r="F303" s="227" t="s">
        <v>435</v>
      </c>
      <c r="G303" s="228" t="s">
        <v>449</v>
      </c>
      <c r="H303" s="180">
        <v>74.803150000000002</v>
      </c>
      <c r="I303" s="181">
        <v>43.307090000000002</v>
      </c>
      <c r="J303" s="182">
        <v>21.653500000000001</v>
      </c>
      <c r="K303" s="178">
        <v>1900</v>
      </c>
      <c r="L303" s="174">
        <v>1100</v>
      </c>
      <c r="M303" s="179">
        <v>550</v>
      </c>
      <c r="N303" s="239">
        <v>11404.800000000001</v>
      </c>
      <c r="O303" s="111">
        <v>5132.1600000000008</v>
      </c>
      <c r="P303" s="125"/>
      <c r="Q303" s="20"/>
    </row>
    <row r="304" spans="1:17" ht="35" customHeight="1" x14ac:dyDescent="0.25">
      <c r="A304" s="15"/>
      <c r="B304" s="16"/>
      <c r="C304" s="17"/>
      <c r="D304" s="18"/>
      <c r="E304" s="226" t="str">
        <f t="shared" si="11"/>
        <v>Forest Green</v>
      </c>
      <c r="F304" s="227" t="s">
        <v>435</v>
      </c>
      <c r="G304" s="228" t="s">
        <v>450</v>
      </c>
      <c r="H304" s="180">
        <v>74.803150000000002</v>
      </c>
      <c r="I304" s="181">
        <v>43.307090000000002</v>
      </c>
      <c r="J304" s="182">
        <v>21.653500000000001</v>
      </c>
      <c r="K304" s="178">
        <v>1900</v>
      </c>
      <c r="L304" s="174">
        <v>1100</v>
      </c>
      <c r="M304" s="179">
        <v>550</v>
      </c>
      <c r="N304" s="239">
        <v>11404.800000000001</v>
      </c>
      <c r="O304" s="111">
        <v>5132.1600000000008</v>
      </c>
      <c r="P304" s="125"/>
      <c r="Q304" s="20"/>
    </row>
    <row r="305" spans="1:17" ht="35" customHeight="1" x14ac:dyDescent="0.25">
      <c r="A305" s="15"/>
      <c r="B305" s="16"/>
      <c r="C305" s="17"/>
      <c r="D305" s="18"/>
      <c r="E305" s="226" t="str">
        <f t="shared" si="11"/>
        <v>Leather</v>
      </c>
      <c r="F305" s="227" t="s">
        <v>435</v>
      </c>
      <c r="G305" s="228" t="s">
        <v>451</v>
      </c>
      <c r="H305" s="180">
        <v>74.803150000000002</v>
      </c>
      <c r="I305" s="181">
        <v>43.307090000000002</v>
      </c>
      <c r="J305" s="182">
        <v>21.653500000000001</v>
      </c>
      <c r="K305" s="178">
        <v>1900</v>
      </c>
      <c r="L305" s="174">
        <v>1100</v>
      </c>
      <c r="M305" s="179">
        <v>550</v>
      </c>
      <c r="N305" s="239">
        <v>11404.800000000001</v>
      </c>
      <c r="O305" s="111">
        <v>5132.1600000000008</v>
      </c>
      <c r="P305" s="125"/>
      <c r="Q305" s="20"/>
    </row>
    <row r="306" spans="1:17" ht="35" customHeight="1" x14ac:dyDescent="0.25">
      <c r="A306" s="15"/>
      <c r="B306" s="16"/>
      <c r="C306" s="17"/>
      <c r="D306" s="18"/>
      <c r="E306" s="226" t="str">
        <f t="shared" si="11"/>
        <v>Brick</v>
      </c>
      <c r="F306" s="227" t="s">
        <v>435</v>
      </c>
      <c r="G306" s="228" t="s">
        <v>452</v>
      </c>
      <c r="H306" s="180">
        <v>74.803150000000002</v>
      </c>
      <c r="I306" s="181">
        <v>43.307090000000002</v>
      </c>
      <c r="J306" s="182">
        <v>21.653500000000001</v>
      </c>
      <c r="K306" s="178">
        <v>1900</v>
      </c>
      <c r="L306" s="174">
        <v>1100</v>
      </c>
      <c r="M306" s="179">
        <v>550</v>
      </c>
      <c r="N306" s="239">
        <v>11404.800000000001</v>
      </c>
      <c r="O306" s="111">
        <v>5132.1600000000008</v>
      </c>
      <c r="P306" s="125"/>
      <c r="Q306" s="20"/>
    </row>
    <row r="307" spans="1:17" ht="35" customHeight="1" x14ac:dyDescent="0.25">
      <c r="A307" s="15"/>
      <c r="B307" s="16"/>
      <c r="C307" s="22"/>
      <c r="D307" s="23"/>
      <c r="E307" s="226" t="s">
        <v>51</v>
      </c>
      <c r="F307" s="227" t="s">
        <v>435</v>
      </c>
      <c r="G307" s="228" t="s">
        <v>52</v>
      </c>
      <c r="H307" s="175">
        <v>74.803150000000002</v>
      </c>
      <c r="I307" s="176">
        <v>43.307090000000002</v>
      </c>
      <c r="J307" s="177">
        <v>21.653500000000001</v>
      </c>
      <c r="K307" s="183">
        <v>1900</v>
      </c>
      <c r="L307" s="184">
        <v>1100</v>
      </c>
      <c r="M307" s="185">
        <v>550</v>
      </c>
      <c r="N307" s="239">
        <v>12545.28</v>
      </c>
      <c r="O307" s="111">
        <v>5645.3760000000002</v>
      </c>
      <c r="P307" s="129"/>
      <c r="Q307" s="20"/>
    </row>
    <row r="308" spans="1:17" ht="35" customHeight="1" thickBot="1" x14ac:dyDescent="0.3">
      <c r="A308" s="24"/>
      <c r="B308" s="45"/>
      <c r="C308" s="26"/>
      <c r="D308" s="27"/>
      <c r="E308" s="229" t="s">
        <v>53</v>
      </c>
      <c r="F308" s="230" t="s">
        <v>435</v>
      </c>
      <c r="G308" s="231" t="s">
        <v>52</v>
      </c>
      <c r="H308" s="209">
        <v>74.803150000000002</v>
      </c>
      <c r="I308" s="207">
        <v>43.307090000000002</v>
      </c>
      <c r="J308" s="208">
        <v>21.653500000000001</v>
      </c>
      <c r="K308" s="190">
        <v>1900</v>
      </c>
      <c r="L308" s="186">
        <v>1100</v>
      </c>
      <c r="M308" s="191">
        <v>550</v>
      </c>
      <c r="N308" s="240">
        <v>12545.28</v>
      </c>
      <c r="O308" s="113">
        <v>5645.3760000000002</v>
      </c>
      <c r="P308" s="127"/>
      <c r="Q308" s="29"/>
    </row>
    <row r="309" spans="1:17" ht="35" customHeight="1" x14ac:dyDescent="0.35">
      <c r="A309" s="10"/>
      <c r="B309" s="267" t="s">
        <v>75</v>
      </c>
      <c r="C309" s="30" t="s">
        <v>76</v>
      </c>
      <c r="D309" s="31" t="s">
        <v>77</v>
      </c>
      <c r="E309" s="223" t="s">
        <v>14</v>
      </c>
      <c r="F309" s="224" t="s">
        <v>78</v>
      </c>
      <c r="G309" s="225" t="s">
        <v>79</v>
      </c>
      <c r="H309" s="193">
        <v>66.930000000000007</v>
      </c>
      <c r="I309" s="194">
        <v>31.5</v>
      </c>
      <c r="J309" s="195">
        <v>20.67</v>
      </c>
      <c r="K309" s="196">
        <v>1700</v>
      </c>
      <c r="L309" s="192">
        <v>800</v>
      </c>
      <c r="M309" s="192">
        <v>525</v>
      </c>
      <c r="N309" s="241">
        <v>8098.2000000000007</v>
      </c>
      <c r="O309" s="114">
        <v>3644.1900000000005</v>
      </c>
      <c r="P309" s="132"/>
      <c r="Q309" s="32"/>
    </row>
    <row r="310" spans="1:17" ht="35" customHeight="1" x14ac:dyDescent="0.3">
      <c r="A310" s="15"/>
      <c r="B310" s="268" t="s">
        <v>80</v>
      </c>
      <c r="C310" s="34"/>
      <c r="D310" s="35"/>
      <c r="E310" s="226" t="s">
        <v>18</v>
      </c>
      <c r="F310" s="227" t="s">
        <v>78</v>
      </c>
      <c r="G310" s="228" t="s">
        <v>81</v>
      </c>
      <c r="H310" s="198">
        <v>66.930000000000007</v>
      </c>
      <c r="I310" s="199">
        <v>31.5</v>
      </c>
      <c r="J310" s="200">
        <v>20.67</v>
      </c>
      <c r="K310" s="201">
        <v>1700</v>
      </c>
      <c r="L310" s="197">
        <v>800</v>
      </c>
      <c r="M310" s="197">
        <v>525</v>
      </c>
      <c r="N310" s="242">
        <v>8908.02</v>
      </c>
      <c r="O310" s="115">
        <v>4008.6090000000004</v>
      </c>
      <c r="P310" s="19"/>
      <c r="Q310" s="36"/>
    </row>
    <row r="311" spans="1:17" ht="35" customHeight="1" x14ac:dyDescent="0.3">
      <c r="A311" s="15"/>
      <c r="B311" s="268"/>
      <c r="C311" s="34"/>
      <c r="D311" s="35"/>
      <c r="E311" s="226" t="s">
        <v>20</v>
      </c>
      <c r="F311" s="227" t="s">
        <v>78</v>
      </c>
      <c r="G311" s="228" t="s">
        <v>82</v>
      </c>
      <c r="H311" s="202">
        <v>66.930000000000007</v>
      </c>
      <c r="I311" s="181">
        <v>31.5</v>
      </c>
      <c r="J311" s="182">
        <v>20.67</v>
      </c>
      <c r="K311" s="178">
        <v>1700</v>
      </c>
      <c r="L311" s="174">
        <v>800</v>
      </c>
      <c r="M311" s="174">
        <v>525</v>
      </c>
      <c r="N311" s="243">
        <v>9717.84</v>
      </c>
      <c r="O311" s="110">
        <v>4373.0280000000002</v>
      </c>
      <c r="P311" s="125"/>
      <c r="Q311" s="20"/>
    </row>
    <row r="312" spans="1:17" ht="35" customHeight="1" x14ac:dyDescent="0.3">
      <c r="A312" s="15"/>
      <c r="B312" s="268" t="s">
        <v>960</v>
      </c>
      <c r="C312" s="34"/>
      <c r="D312" s="35"/>
      <c r="E312" s="226" t="s">
        <v>22</v>
      </c>
      <c r="F312" s="227" t="s">
        <v>78</v>
      </c>
      <c r="G312" s="228" t="s">
        <v>83</v>
      </c>
      <c r="H312" s="202">
        <v>66.930000000000007</v>
      </c>
      <c r="I312" s="181">
        <v>31.5</v>
      </c>
      <c r="J312" s="182">
        <v>20.67</v>
      </c>
      <c r="K312" s="178">
        <v>1700</v>
      </c>
      <c r="L312" s="174">
        <v>800</v>
      </c>
      <c r="M312" s="174">
        <v>525</v>
      </c>
      <c r="N312" s="243">
        <v>9717.84</v>
      </c>
      <c r="O312" s="110">
        <v>4373.0280000000002</v>
      </c>
      <c r="P312" s="125"/>
      <c r="Q312" s="20"/>
    </row>
    <row r="313" spans="1:17" ht="35" customHeight="1" x14ac:dyDescent="0.25">
      <c r="A313" s="15"/>
      <c r="B313" s="251"/>
      <c r="C313" s="34"/>
      <c r="D313" s="35"/>
      <c r="E313" s="226" t="s">
        <v>24</v>
      </c>
      <c r="F313" s="227" t="s">
        <v>78</v>
      </c>
      <c r="G313" s="228" t="s">
        <v>84</v>
      </c>
      <c r="H313" s="202">
        <v>66.930000000000007</v>
      </c>
      <c r="I313" s="181">
        <v>31.5</v>
      </c>
      <c r="J313" s="182">
        <v>20.67</v>
      </c>
      <c r="K313" s="178">
        <v>1700</v>
      </c>
      <c r="L313" s="174">
        <v>800</v>
      </c>
      <c r="M313" s="174">
        <v>525</v>
      </c>
      <c r="N313" s="243">
        <v>9717.84</v>
      </c>
      <c r="O313" s="110">
        <v>4373.0280000000002</v>
      </c>
      <c r="P313" s="125"/>
      <c r="Q313" s="20"/>
    </row>
    <row r="314" spans="1:17" ht="35" customHeight="1" x14ac:dyDescent="0.25">
      <c r="A314" s="15"/>
      <c r="B314" s="37"/>
      <c r="C314" s="34"/>
      <c r="D314" s="35"/>
      <c r="E314" s="226" t="s">
        <v>26</v>
      </c>
      <c r="F314" s="227" t="s">
        <v>78</v>
      </c>
      <c r="G314" s="228" t="s">
        <v>85</v>
      </c>
      <c r="H314" s="202">
        <v>66.930000000000007</v>
      </c>
      <c r="I314" s="181">
        <v>31.5</v>
      </c>
      <c r="J314" s="182">
        <v>20.67</v>
      </c>
      <c r="K314" s="178">
        <v>1700</v>
      </c>
      <c r="L314" s="174">
        <v>800</v>
      </c>
      <c r="M314" s="174">
        <v>525</v>
      </c>
      <c r="N314" s="243">
        <v>9717.84</v>
      </c>
      <c r="O314" s="110">
        <v>4373.0280000000002</v>
      </c>
      <c r="P314" s="125"/>
      <c r="Q314" s="20"/>
    </row>
    <row r="315" spans="1:17" ht="35" customHeight="1" x14ac:dyDescent="0.25">
      <c r="A315" s="15"/>
      <c r="B315" s="37"/>
      <c r="C315" s="34"/>
      <c r="D315" s="35"/>
      <c r="E315" s="226" t="s">
        <v>28</v>
      </c>
      <c r="F315" s="227" t="s">
        <v>78</v>
      </c>
      <c r="G315" s="228" t="s">
        <v>86</v>
      </c>
      <c r="H315" s="202">
        <v>66.930000000000007</v>
      </c>
      <c r="I315" s="181">
        <v>31.5</v>
      </c>
      <c r="J315" s="182">
        <v>20.67</v>
      </c>
      <c r="K315" s="178">
        <v>1700</v>
      </c>
      <c r="L315" s="174">
        <v>800</v>
      </c>
      <c r="M315" s="174">
        <v>525</v>
      </c>
      <c r="N315" s="243">
        <v>9717.84</v>
      </c>
      <c r="O315" s="110">
        <v>4373.0280000000002</v>
      </c>
      <c r="P315" s="125"/>
      <c r="Q315" s="20"/>
    </row>
    <row r="316" spans="1:17" ht="35" customHeight="1" x14ac:dyDescent="0.25">
      <c r="A316" s="15"/>
      <c r="B316" s="37"/>
      <c r="C316" s="34"/>
      <c r="D316" s="35"/>
      <c r="E316" s="226" t="s">
        <v>30</v>
      </c>
      <c r="F316" s="227" t="s">
        <v>78</v>
      </c>
      <c r="G316" s="20" t="s">
        <v>1029</v>
      </c>
      <c r="H316" s="202">
        <v>66.930000000000007</v>
      </c>
      <c r="I316" s="181">
        <v>31.5</v>
      </c>
      <c r="J316" s="182">
        <v>20.67</v>
      </c>
      <c r="K316" s="178">
        <v>1700</v>
      </c>
      <c r="L316" s="174">
        <v>800</v>
      </c>
      <c r="M316" s="174">
        <v>525</v>
      </c>
      <c r="N316" s="243">
        <v>9717.84</v>
      </c>
      <c r="O316" s="110">
        <v>4373.0280000000002</v>
      </c>
      <c r="P316" s="125"/>
      <c r="Q316" s="20"/>
    </row>
    <row r="317" spans="1:17" ht="35" customHeight="1" x14ac:dyDescent="0.25">
      <c r="A317" s="15"/>
      <c r="B317" s="37"/>
      <c r="C317" s="34"/>
      <c r="D317" s="35"/>
      <c r="E317" s="226" t="s">
        <v>31</v>
      </c>
      <c r="F317" s="227" t="s">
        <v>78</v>
      </c>
      <c r="G317" s="228" t="s">
        <v>87</v>
      </c>
      <c r="H317" s="202">
        <v>66.930000000000007</v>
      </c>
      <c r="I317" s="181">
        <v>31.5</v>
      </c>
      <c r="J317" s="182">
        <v>20.67</v>
      </c>
      <c r="K317" s="178">
        <v>1700</v>
      </c>
      <c r="L317" s="174">
        <v>800</v>
      </c>
      <c r="M317" s="174">
        <v>525</v>
      </c>
      <c r="N317" s="243">
        <v>9717.84</v>
      </c>
      <c r="O317" s="110">
        <v>4373.0280000000002</v>
      </c>
      <c r="P317" s="125"/>
      <c r="Q317" s="20"/>
    </row>
    <row r="318" spans="1:17" ht="35" customHeight="1" x14ac:dyDescent="0.25">
      <c r="A318" s="15"/>
      <c r="B318" s="37"/>
      <c r="C318" s="34"/>
      <c r="D318" s="35"/>
      <c r="E318" s="226" t="s">
        <v>33</v>
      </c>
      <c r="F318" s="227" t="s">
        <v>78</v>
      </c>
      <c r="G318" s="228" t="s">
        <v>88</v>
      </c>
      <c r="H318" s="202">
        <v>66.930000000000007</v>
      </c>
      <c r="I318" s="181">
        <v>31.5</v>
      </c>
      <c r="J318" s="182">
        <v>20.67</v>
      </c>
      <c r="K318" s="178">
        <v>1700</v>
      </c>
      <c r="L318" s="174">
        <v>800</v>
      </c>
      <c r="M318" s="174">
        <v>525</v>
      </c>
      <c r="N318" s="243">
        <v>9717.84</v>
      </c>
      <c r="O318" s="110">
        <v>4373.0280000000002</v>
      </c>
      <c r="P318" s="125"/>
      <c r="Q318" s="20"/>
    </row>
    <row r="319" spans="1:17" ht="35" customHeight="1" x14ac:dyDescent="0.25">
      <c r="A319" s="15"/>
      <c r="B319" s="37"/>
      <c r="C319" s="38"/>
      <c r="D319" s="39"/>
      <c r="E319" s="232" t="s">
        <v>35</v>
      </c>
      <c r="F319" s="227" t="s">
        <v>78</v>
      </c>
      <c r="G319" s="233" t="s">
        <v>89</v>
      </c>
      <c r="H319" s="203">
        <v>66.930000000000007</v>
      </c>
      <c r="I319" s="204">
        <v>31.5</v>
      </c>
      <c r="J319" s="205">
        <v>20.67</v>
      </c>
      <c r="K319" s="214">
        <v>1700</v>
      </c>
      <c r="L319" s="215">
        <v>800</v>
      </c>
      <c r="M319" s="215">
        <v>525</v>
      </c>
      <c r="N319" s="244">
        <v>9717.84</v>
      </c>
      <c r="O319" s="116">
        <v>4373.0280000000002</v>
      </c>
      <c r="P319" s="125"/>
      <c r="Q319" s="20"/>
    </row>
    <row r="320" spans="1:17" ht="35" customHeight="1" x14ac:dyDescent="0.25">
      <c r="A320" s="15"/>
      <c r="B320" s="37"/>
      <c r="C320" s="34"/>
      <c r="D320" s="35"/>
      <c r="E320" s="226" t="s">
        <v>37</v>
      </c>
      <c r="F320" s="227" t="s">
        <v>78</v>
      </c>
      <c r="G320" s="228" t="s">
        <v>90</v>
      </c>
      <c r="H320" s="202">
        <v>66.930000000000007</v>
      </c>
      <c r="I320" s="181">
        <v>31.5</v>
      </c>
      <c r="J320" s="182">
        <v>20.67</v>
      </c>
      <c r="K320" s="178">
        <v>1700</v>
      </c>
      <c r="L320" s="174">
        <v>800</v>
      </c>
      <c r="M320" s="174">
        <v>525</v>
      </c>
      <c r="N320" s="243">
        <v>9717.84</v>
      </c>
      <c r="O320" s="110">
        <v>4373.0280000000002</v>
      </c>
      <c r="P320" s="126"/>
      <c r="Q320" s="20"/>
    </row>
    <row r="321" spans="1:17" ht="35" customHeight="1" x14ac:dyDescent="0.25">
      <c r="A321" s="15"/>
      <c r="B321" s="37"/>
      <c r="C321" s="34"/>
      <c r="D321" s="35"/>
      <c r="E321" s="226" t="str">
        <f t="shared" ref="E321:E326" si="12">E301</f>
        <v>Plaster Pink</v>
      </c>
      <c r="F321" s="227"/>
      <c r="G321" s="233" t="s">
        <v>91</v>
      </c>
      <c r="H321" s="202">
        <v>66.930000000000007</v>
      </c>
      <c r="I321" s="181">
        <v>31.5</v>
      </c>
      <c r="J321" s="182">
        <v>20.67</v>
      </c>
      <c r="K321" s="178">
        <v>1700</v>
      </c>
      <c r="L321" s="174">
        <v>800</v>
      </c>
      <c r="M321" s="174">
        <v>525</v>
      </c>
      <c r="N321" s="243">
        <v>9717.84</v>
      </c>
      <c r="O321" s="110">
        <v>4373.0280000000002</v>
      </c>
      <c r="P321" s="125"/>
      <c r="Q321" s="20"/>
    </row>
    <row r="322" spans="1:17" ht="35" customHeight="1" x14ac:dyDescent="0.25">
      <c r="A322" s="15"/>
      <c r="B322" s="37"/>
      <c r="C322" s="34"/>
      <c r="D322" s="35"/>
      <c r="E322" s="226" t="str">
        <f t="shared" si="12"/>
        <v>Midnight Blue</v>
      </c>
      <c r="F322" s="227"/>
      <c r="G322" s="233" t="s">
        <v>92</v>
      </c>
      <c r="H322" s="202">
        <v>66.930000000000007</v>
      </c>
      <c r="I322" s="181">
        <v>31.5</v>
      </c>
      <c r="J322" s="182">
        <v>20.67</v>
      </c>
      <c r="K322" s="178">
        <v>1700</v>
      </c>
      <c r="L322" s="174">
        <v>800</v>
      </c>
      <c r="M322" s="174">
        <v>525</v>
      </c>
      <c r="N322" s="243">
        <v>9717.84</v>
      </c>
      <c r="O322" s="110">
        <v>4373.0280000000002</v>
      </c>
      <c r="P322" s="125"/>
      <c r="Q322" s="20"/>
    </row>
    <row r="323" spans="1:17" ht="35" customHeight="1" x14ac:dyDescent="0.25">
      <c r="A323" s="15"/>
      <c r="B323" s="37"/>
      <c r="C323" s="34"/>
      <c r="D323" s="35"/>
      <c r="E323" s="226" t="str">
        <f t="shared" si="12"/>
        <v>Olive Green</v>
      </c>
      <c r="F323" s="227"/>
      <c r="G323" s="233" t="s">
        <v>93</v>
      </c>
      <c r="H323" s="202">
        <v>66.930000000000007</v>
      </c>
      <c r="I323" s="181">
        <v>31.5</v>
      </c>
      <c r="J323" s="182">
        <v>20.67</v>
      </c>
      <c r="K323" s="178">
        <v>1700</v>
      </c>
      <c r="L323" s="174">
        <v>800</v>
      </c>
      <c r="M323" s="174">
        <v>525</v>
      </c>
      <c r="N323" s="243">
        <v>9717.84</v>
      </c>
      <c r="O323" s="110">
        <v>4373.0280000000002</v>
      </c>
      <c r="P323" s="125"/>
      <c r="Q323" s="20"/>
    </row>
    <row r="324" spans="1:17" ht="35" customHeight="1" x14ac:dyDescent="0.25">
      <c r="A324" s="15"/>
      <c r="B324" s="37"/>
      <c r="C324" s="34"/>
      <c r="D324" s="35"/>
      <c r="E324" s="226" t="str">
        <f t="shared" si="12"/>
        <v>Forest Green</v>
      </c>
      <c r="F324" s="227"/>
      <c r="G324" s="233" t="s">
        <v>94</v>
      </c>
      <c r="H324" s="202">
        <v>66.930000000000007</v>
      </c>
      <c r="I324" s="181">
        <v>31.5</v>
      </c>
      <c r="J324" s="182">
        <v>20.67</v>
      </c>
      <c r="K324" s="178">
        <v>1700</v>
      </c>
      <c r="L324" s="174">
        <v>800</v>
      </c>
      <c r="M324" s="174">
        <v>525</v>
      </c>
      <c r="N324" s="243">
        <v>9717.84</v>
      </c>
      <c r="O324" s="110">
        <v>4373.0280000000002</v>
      </c>
      <c r="P324" s="125"/>
      <c r="Q324" s="20"/>
    </row>
    <row r="325" spans="1:17" ht="35" customHeight="1" x14ac:dyDescent="0.25">
      <c r="A325" s="15"/>
      <c r="B325" s="37"/>
      <c r="C325" s="38"/>
      <c r="D325" s="39"/>
      <c r="E325" s="226" t="str">
        <f t="shared" si="12"/>
        <v>Leather</v>
      </c>
      <c r="F325" s="227"/>
      <c r="G325" s="233" t="s">
        <v>95</v>
      </c>
      <c r="H325" s="203">
        <v>66.930000000000007</v>
      </c>
      <c r="I325" s="204">
        <v>31.5</v>
      </c>
      <c r="J325" s="205">
        <v>20.67</v>
      </c>
      <c r="K325" s="214">
        <v>1700</v>
      </c>
      <c r="L325" s="215">
        <v>800</v>
      </c>
      <c r="M325" s="215">
        <v>525</v>
      </c>
      <c r="N325" s="244">
        <v>9717.84</v>
      </c>
      <c r="O325" s="116">
        <v>4373.0280000000002</v>
      </c>
      <c r="P325" s="125"/>
      <c r="Q325" s="20"/>
    </row>
    <row r="326" spans="1:17" ht="35" customHeight="1" x14ac:dyDescent="0.25">
      <c r="A326" s="15"/>
      <c r="B326" s="37"/>
      <c r="C326" s="34"/>
      <c r="D326" s="35"/>
      <c r="E326" s="226" t="str">
        <f t="shared" si="12"/>
        <v>Brick</v>
      </c>
      <c r="F326" s="227" t="s">
        <v>78</v>
      </c>
      <c r="G326" s="228" t="s">
        <v>96</v>
      </c>
      <c r="H326" s="202">
        <v>66.930000000000007</v>
      </c>
      <c r="I326" s="181">
        <v>31.5</v>
      </c>
      <c r="J326" s="182">
        <v>20.67</v>
      </c>
      <c r="K326" s="178">
        <v>1700</v>
      </c>
      <c r="L326" s="174">
        <v>800</v>
      </c>
      <c r="M326" s="174">
        <v>525</v>
      </c>
      <c r="N326" s="243">
        <v>9717.84</v>
      </c>
      <c r="O326" s="110">
        <v>4373.0280000000002</v>
      </c>
      <c r="P326" s="126"/>
      <c r="Q326" s="20"/>
    </row>
    <row r="327" spans="1:17" ht="35" customHeight="1" x14ac:dyDescent="0.25">
      <c r="A327" s="15"/>
      <c r="B327" s="37"/>
      <c r="C327" s="51"/>
      <c r="D327" s="52"/>
      <c r="E327" s="234" t="s">
        <v>51</v>
      </c>
      <c r="F327" s="235" t="s">
        <v>78</v>
      </c>
      <c r="G327" s="236" t="s">
        <v>52</v>
      </c>
      <c r="H327" s="213">
        <v>66.930000000000007</v>
      </c>
      <c r="I327" s="176">
        <v>31.5</v>
      </c>
      <c r="J327" s="177">
        <v>20.67</v>
      </c>
      <c r="K327" s="183">
        <v>1700</v>
      </c>
      <c r="L327" s="184">
        <v>800</v>
      </c>
      <c r="M327" s="184">
        <v>525</v>
      </c>
      <c r="N327" s="247">
        <v>10689.624000000002</v>
      </c>
      <c r="O327" s="117">
        <v>4810.3330000000005</v>
      </c>
      <c r="P327" s="125"/>
      <c r="Q327" s="20"/>
    </row>
    <row r="328" spans="1:17" ht="35" customHeight="1" thickBot="1" x14ac:dyDescent="0.3">
      <c r="A328" s="24"/>
      <c r="B328" s="41"/>
      <c r="C328" s="42"/>
      <c r="D328" s="43"/>
      <c r="E328" s="229" t="s">
        <v>53</v>
      </c>
      <c r="F328" s="230" t="s">
        <v>78</v>
      </c>
      <c r="G328" s="231" t="s">
        <v>52</v>
      </c>
      <c r="H328" s="206">
        <v>66.930000000000007</v>
      </c>
      <c r="I328" s="207">
        <v>31.5</v>
      </c>
      <c r="J328" s="208">
        <v>20.67</v>
      </c>
      <c r="K328" s="190">
        <v>1700</v>
      </c>
      <c r="L328" s="186">
        <v>800</v>
      </c>
      <c r="M328" s="186">
        <v>525</v>
      </c>
      <c r="N328" s="245">
        <v>10689.624000000002</v>
      </c>
      <c r="O328" s="112">
        <v>4810.3330000000005</v>
      </c>
      <c r="P328" s="127"/>
      <c r="Q328" s="29"/>
    </row>
    <row r="329" spans="1:17" ht="35" customHeight="1" x14ac:dyDescent="0.35">
      <c r="A329" s="10"/>
      <c r="B329" s="272" t="s">
        <v>97</v>
      </c>
      <c r="C329" s="11" t="s">
        <v>98</v>
      </c>
      <c r="D329" s="12" t="s">
        <v>99</v>
      </c>
      <c r="E329" s="223" t="s">
        <v>14</v>
      </c>
      <c r="F329" s="224" t="s">
        <v>100</v>
      </c>
      <c r="G329" s="225" t="s">
        <v>101</v>
      </c>
      <c r="H329" s="217">
        <v>59.055120000000002</v>
      </c>
      <c r="I329" s="194">
        <v>29.53</v>
      </c>
      <c r="J329" s="195">
        <v>20.67</v>
      </c>
      <c r="K329" s="196">
        <v>1500</v>
      </c>
      <c r="L329" s="192">
        <v>750</v>
      </c>
      <c r="M329" s="218">
        <v>525</v>
      </c>
      <c r="N329" s="241">
        <v>6316.2000000000007</v>
      </c>
      <c r="O329" s="114">
        <v>2842.2900000000004</v>
      </c>
      <c r="P329" s="132"/>
      <c r="Q329" s="32"/>
    </row>
    <row r="330" spans="1:17" ht="35" customHeight="1" x14ac:dyDescent="0.3">
      <c r="A330" s="15"/>
      <c r="B330" s="273" t="s">
        <v>80</v>
      </c>
      <c r="C330" s="17"/>
      <c r="D330" s="18"/>
      <c r="E330" s="226" t="s">
        <v>18</v>
      </c>
      <c r="F330" s="227" t="s">
        <v>100</v>
      </c>
      <c r="G330" s="228" t="s">
        <v>102</v>
      </c>
      <c r="H330" s="219">
        <v>59.055120000000002</v>
      </c>
      <c r="I330" s="199">
        <v>29.53</v>
      </c>
      <c r="J330" s="200">
        <v>20.67</v>
      </c>
      <c r="K330" s="201">
        <v>1500</v>
      </c>
      <c r="L330" s="197">
        <v>750</v>
      </c>
      <c r="M330" s="220">
        <v>525</v>
      </c>
      <c r="N330" s="242">
        <v>6947.8200000000006</v>
      </c>
      <c r="O330" s="115">
        <v>3126.5190000000002</v>
      </c>
      <c r="P330" s="19"/>
      <c r="Q330" s="36"/>
    </row>
    <row r="331" spans="1:17" ht="35" customHeight="1" x14ac:dyDescent="0.3">
      <c r="A331" s="15"/>
      <c r="B331" s="273"/>
      <c r="C331" s="17"/>
      <c r="D331" s="18"/>
      <c r="E331" s="226" t="s">
        <v>20</v>
      </c>
      <c r="F331" s="227" t="s">
        <v>100</v>
      </c>
      <c r="G331" s="228" t="s">
        <v>103</v>
      </c>
      <c r="H331" s="180">
        <v>59.055120000000002</v>
      </c>
      <c r="I331" s="181">
        <v>29.53</v>
      </c>
      <c r="J331" s="182">
        <v>20.67</v>
      </c>
      <c r="K331" s="183">
        <v>1500</v>
      </c>
      <c r="L331" s="174">
        <v>750</v>
      </c>
      <c r="M331" s="179">
        <v>525</v>
      </c>
      <c r="N331" s="243">
        <v>7579.4400000000005</v>
      </c>
      <c r="O331" s="110">
        <v>3410.748</v>
      </c>
      <c r="P331" s="125"/>
      <c r="Q331" s="20"/>
    </row>
    <row r="332" spans="1:17" ht="35" customHeight="1" x14ac:dyDescent="0.3">
      <c r="A332" s="15"/>
      <c r="B332" s="273" t="s">
        <v>961</v>
      </c>
      <c r="C332" s="17"/>
      <c r="D332" s="18"/>
      <c r="E332" s="226" t="s">
        <v>22</v>
      </c>
      <c r="F332" s="227" t="s">
        <v>100</v>
      </c>
      <c r="G332" s="228" t="s">
        <v>104</v>
      </c>
      <c r="H332" s="180">
        <v>59.055120000000002</v>
      </c>
      <c r="I332" s="181">
        <v>29.53</v>
      </c>
      <c r="J332" s="182">
        <v>20.67</v>
      </c>
      <c r="K332" s="178">
        <v>1500</v>
      </c>
      <c r="L332" s="174">
        <v>750</v>
      </c>
      <c r="M332" s="179">
        <v>525</v>
      </c>
      <c r="N332" s="243">
        <v>7579.4400000000005</v>
      </c>
      <c r="O332" s="110">
        <v>3410.748</v>
      </c>
      <c r="P332" s="125"/>
      <c r="Q332" s="20"/>
    </row>
    <row r="333" spans="1:17" ht="35" customHeight="1" x14ac:dyDescent="0.3">
      <c r="A333" s="15"/>
      <c r="B333" s="273"/>
      <c r="C333" s="17"/>
      <c r="D333" s="18"/>
      <c r="E333" s="226" t="s">
        <v>24</v>
      </c>
      <c r="F333" s="227" t="s">
        <v>100</v>
      </c>
      <c r="G333" s="228" t="s">
        <v>105</v>
      </c>
      <c r="H333" s="180">
        <v>59.055120000000002</v>
      </c>
      <c r="I333" s="181">
        <v>29.53</v>
      </c>
      <c r="J333" s="182">
        <v>20.67</v>
      </c>
      <c r="K333" s="183">
        <v>1500</v>
      </c>
      <c r="L333" s="174">
        <v>750</v>
      </c>
      <c r="M333" s="179">
        <v>525</v>
      </c>
      <c r="N333" s="243">
        <v>7579.4400000000005</v>
      </c>
      <c r="O333" s="110">
        <v>3410.748</v>
      </c>
      <c r="P333" s="125"/>
      <c r="Q333" s="20"/>
    </row>
    <row r="334" spans="1:17" ht="35" customHeight="1" x14ac:dyDescent="0.25">
      <c r="A334" s="15"/>
      <c r="B334" s="54"/>
      <c r="C334" s="17"/>
      <c r="D334" s="18"/>
      <c r="E334" s="226" t="s">
        <v>26</v>
      </c>
      <c r="F334" s="227" t="s">
        <v>100</v>
      </c>
      <c r="G334" s="228" t="s">
        <v>106</v>
      </c>
      <c r="H334" s="180">
        <v>59.055120000000002</v>
      </c>
      <c r="I334" s="181">
        <v>29.53</v>
      </c>
      <c r="J334" s="182">
        <v>20.67</v>
      </c>
      <c r="K334" s="178">
        <v>1500</v>
      </c>
      <c r="L334" s="174">
        <v>750</v>
      </c>
      <c r="M334" s="179">
        <v>525</v>
      </c>
      <c r="N334" s="243">
        <v>7579.4400000000005</v>
      </c>
      <c r="O334" s="110">
        <v>3410.748</v>
      </c>
      <c r="P334" s="125"/>
      <c r="Q334" s="20"/>
    </row>
    <row r="335" spans="1:17" ht="35" customHeight="1" x14ac:dyDescent="0.25">
      <c r="A335" s="15"/>
      <c r="B335" s="54"/>
      <c r="C335" s="17"/>
      <c r="D335" s="18"/>
      <c r="E335" s="226" t="s">
        <v>28</v>
      </c>
      <c r="F335" s="227" t="s">
        <v>100</v>
      </c>
      <c r="G335" s="228" t="s">
        <v>107</v>
      </c>
      <c r="H335" s="180">
        <v>59.055120000000002</v>
      </c>
      <c r="I335" s="181">
        <v>29.53</v>
      </c>
      <c r="J335" s="182">
        <v>20.67</v>
      </c>
      <c r="K335" s="183">
        <v>1500</v>
      </c>
      <c r="L335" s="174">
        <v>750</v>
      </c>
      <c r="M335" s="179">
        <v>525</v>
      </c>
      <c r="N335" s="243">
        <v>7579.4400000000005</v>
      </c>
      <c r="O335" s="110">
        <v>3410.748</v>
      </c>
      <c r="P335" s="125"/>
      <c r="Q335" s="20"/>
    </row>
    <row r="336" spans="1:17" ht="35" customHeight="1" x14ac:dyDescent="0.25">
      <c r="A336" s="15"/>
      <c r="B336" s="54"/>
      <c r="C336" s="17"/>
      <c r="D336" s="18"/>
      <c r="E336" s="226" t="s">
        <v>30</v>
      </c>
      <c r="F336" s="227" t="s">
        <v>100</v>
      </c>
      <c r="G336" s="228" t="s">
        <v>1030</v>
      </c>
      <c r="H336" s="180">
        <v>59.055120000000002</v>
      </c>
      <c r="I336" s="181">
        <v>29.53</v>
      </c>
      <c r="J336" s="182">
        <v>20.67</v>
      </c>
      <c r="K336" s="178">
        <v>1500</v>
      </c>
      <c r="L336" s="174">
        <v>750</v>
      </c>
      <c r="M336" s="179">
        <v>525</v>
      </c>
      <c r="N336" s="243">
        <v>7579.4400000000005</v>
      </c>
      <c r="O336" s="110">
        <v>3410.748</v>
      </c>
      <c r="P336" s="125"/>
      <c r="Q336" s="20"/>
    </row>
    <row r="337" spans="1:17" ht="35" customHeight="1" x14ac:dyDescent="0.25">
      <c r="A337" s="15"/>
      <c r="B337" s="54"/>
      <c r="C337" s="17"/>
      <c r="D337" s="18"/>
      <c r="E337" s="226" t="s">
        <v>31</v>
      </c>
      <c r="F337" s="227" t="s">
        <v>100</v>
      </c>
      <c r="G337" s="228" t="s">
        <v>108</v>
      </c>
      <c r="H337" s="180">
        <v>59.055120000000002</v>
      </c>
      <c r="I337" s="181">
        <v>29.53</v>
      </c>
      <c r="J337" s="182">
        <v>20.67</v>
      </c>
      <c r="K337" s="178">
        <v>1500</v>
      </c>
      <c r="L337" s="174">
        <v>750</v>
      </c>
      <c r="M337" s="179">
        <v>525</v>
      </c>
      <c r="N337" s="243">
        <v>7579.4400000000005</v>
      </c>
      <c r="O337" s="110">
        <v>3410.748</v>
      </c>
      <c r="P337" s="125"/>
      <c r="Q337" s="20"/>
    </row>
    <row r="338" spans="1:17" ht="35" customHeight="1" x14ac:dyDescent="0.25">
      <c r="A338" s="15"/>
      <c r="B338" s="54"/>
      <c r="C338" s="17"/>
      <c r="D338" s="18"/>
      <c r="E338" s="226" t="s">
        <v>33</v>
      </c>
      <c r="F338" s="227" t="s">
        <v>100</v>
      </c>
      <c r="G338" s="228" t="s">
        <v>109</v>
      </c>
      <c r="H338" s="180">
        <v>59.055120000000002</v>
      </c>
      <c r="I338" s="181">
        <v>29.53</v>
      </c>
      <c r="J338" s="182">
        <v>20.67</v>
      </c>
      <c r="K338" s="178">
        <v>1500</v>
      </c>
      <c r="L338" s="174">
        <v>750</v>
      </c>
      <c r="M338" s="179">
        <v>525</v>
      </c>
      <c r="N338" s="243">
        <v>7579.4400000000005</v>
      </c>
      <c r="O338" s="110">
        <v>3410.748</v>
      </c>
      <c r="P338" s="125"/>
      <c r="Q338" s="20"/>
    </row>
    <row r="339" spans="1:17" ht="35" customHeight="1" x14ac:dyDescent="0.25">
      <c r="A339" s="15"/>
      <c r="B339" s="54"/>
      <c r="C339" s="17"/>
      <c r="D339" s="18"/>
      <c r="E339" s="226" t="s">
        <v>35</v>
      </c>
      <c r="F339" s="227" t="s">
        <v>100</v>
      </c>
      <c r="G339" s="228" t="s">
        <v>110</v>
      </c>
      <c r="H339" s="180">
        <v>59.055120000000002</v>
      </c>
      <c r="I339" s="181">
        <v>29.53</v>
      </c>
      <c r="J339" s="182">
        <v>20.67</v>
      </c>
      <c r="K339" s="183">
        <v>1500</v>
      </c>
      <c r="L339" s="174">
        <v>750</v>
      </c>
      <c r="M339" s="179">
        <v>525</v>
      </c>
      <c r="N339" s="243">
        <v>7579.4400000000005</v>
      </c>
      <c r="O339" s="110">
        <v>3410.748</v>
      </c>
      <c r="P339" s="125"/>
      <c r="Q339" s="20"/>
    </row>
    <row r="340" spans="1:17" ht="35" customHeight="1" x14ac:dyDescent="0.25">
      <c r="A340" s="15"/>
      <c r="B340" s="54"/>
      <c r="C340" s="17"/>
      <c r="D340" s="18"/>
      <c r="E340" s="226" t="s">
        <v>37</v>
      </c>
      <c r="F340" s="227" t="s">
        <v>100</v>
      </c>
      <c r="G340" s="228" t="s">
        <v>111</v>
      </c>
      <c r="H340" s="180">
        <v>59.055120000000002</v>
      </c>
      <c r="I340" s="181">
        <v>29.53</v>
      </c>
      <c r="J340" s="182">
        <v>20.67</v>
      </c>
      <c r="K340" s="178">
        <v>1500</v>
      </c>
      <c r="L340" s="174">
        <v>750</v>
      </c>
      <c r="M340" s="179">
        <v>525</v>
      </c>
      <c r="N340" s="243">
        <v>7579.4400000000005</v>
      </c>
      <c r="O340" s="110">
        <v>3410.748</v>
      </c>
      <c r="P340" s="126"/>
      <c r="Q340" s="20"/>
    </row>
    <row r="341" spans="1:17" ht="35" customHeight="1" x14ac:dyDescent="0.25">
      <c r="A341" s="15"/>
      <c r="B341" s="54"/>
      <c r="C341" s="17"/>
      <c r="D341" s="18"/>
      <c r="E341" s="226" t="str">
        <f t="shared" ref="E341:E346" si="13">E321</f>
        <v>Plaster Pink</v>
      </c>
      <c r="F341" s="227" t="s">
        <v>100</v>
      </c>
      <c r="G341" s="228" t="s">
        <v>112</v>
      </c>
      <c r="H341" s="180">
        <v>59.055120000000002</v>
      </c>
      <c r="I341" s="181">
        <v>29.53</v>
      </c>
      <c r="J341" s="182">
        <v>20.67</v>
      </c>
      <c r="K341" s="183">
        <v>1500</v>
      </c>
      <c r="L341" s="174">
        <v>750</v>
      </c>
      <c r="M341" s="179">
        <v>525</v>
      </c>
      <c r="N341" s="243">
        <v>7579.4400000000005</v>
      </c>
      <c r="O341" s="110">
        <v>3410.748</v>
      </c>
      <c r="P341" s="125"/>
      <c r="Q341" s="20"/>
    </row>
    <row r="342" spans="1:17" ht="35" customHeight="1" x14ac:dyDescent="0.25">
      <c r="A342" s="15"/>
      <c r="B342" s="54"/>
      <c r="C342" s="17"/>
      <c r="D342" s="18"/>
      <c r="E342" s="226" t="str">
        <f t="shared" si="13"/>
        <v>Midnight Blue</v>
      </c>
      <c r="F342" s="227" t="s">
        <v>100</v>
      </c>
      <c r="G342" s="228" t="s">
        <v>113</v>
      </c>
      <c r="H342" s="180">
        <v>59.055120000000002</v>
      </c>
      <c r="I342" s="181">
        <v>29.53</v>
      </c>
      <c r="J342" s="182">
        <v>20.67</v>
      </c>
      <c r="K342" s="178">
        <v>1500</v>
      </c>
      <c r="L342" s="174">
        <v>750</v>
      </c>
      <c r="M342" s="179">
        <v>525</v>
      </c>
      <c r="N342" s="243">
        <v>7579.4400000000005</v>
      </c>
      <c r="O342" s="110">
        <v>3410.748</v>
      </c>
      <c r="P342" s="125"/>
      <c r="Q342" s="20"/>
    </row>
    <row r="343" spans="1:17" ht="35" customHeight="1" x14ac:dyDescent="0.25">
      <c r="A343" s="15"/>
      <c r="B343" s="54"/>
      <c r="C343" s="17"/>
      <c r="D343" s="18"/>
      <c r="E343" s="226" t="str">
        <f t="shared" si="13"/>
        <v>Olive Green</v>
      </c>
      <c r="F343" s="227" t="s">
        <v>100</v>
      </c>
      <c r="G343" s="228" t="s">
        <v>114</v>
      </c>
      <c r="H343" s="180">
        <v>59.055120000000002</v>
      </c>
      <c r="I343" s="181">
        <v>29.53</v>
      </c>
      <c r="J343" s="182">
        <v>20.67</v>
      </c>
      <c r="K343" s="183">
        <v>1500</v>
      </c>
      <c r="L343" s="174">
        <v>750</v>
      </c>
      <c r="M343" s="179">
        <v>525</v>
      </c>
      <c r="N343" s="243">
        <v>7579.4400000000005</v>
      </c>
      <c r="O343" s="110">
        <v>3410.748</v>
      </c>
      <c r="P343" s="125"/>
      <c r="Q343" s="20"/>
    </row>
    <row r="344" spans="1:17" ht="35" customHeight="1" x14ac:dyDescent="0.25">
      <c r="A344" s="15"/>
      <c r="B344" s="54"/>
      <c r="C344" s="17"/>
      <c r="D344" s="18"/>
      <c r="E344" s="226" t="str">
        <f t="shared" si="13"/>
        <v>Forest Green</v>
      </c>
      <c r="F344" s="227" t="s">
        <v>100</v>
      </c>
      <c r="G344" s="228" t="s">
        <v>115</v>
      </c>
      <c r="H344" s="180">
        <v>59.055120000000002</v>
      </c>
      <c r="I344" s="181">
        <v>29.53</v>
      </c>
      <c r="J344" s="182">
        <v>20.67</v>
      </c>
      <c r="K344" s="178">
        <v>1500</v>
      </c>
      <c r="L344" s="174">
        <v>750</v>
      </c>
      <c r="M344" s="179">
        <v>525</v>
      </c>
      <c r="N344" s="243">
        <v>7579.4400000000005</v>
      </c>
      <c r="O344" s="110">
        <v>3410.748</v>
      </c>
      <c r="P344" s="125"/>
      <c r="Q344" s="20"/>
    </row>
    <row r="345" spans="1:17" ht="35" customHeight="1" x14ac:dyDescent="0.25">
      <c r="A345" s="15"/>
      <c r="B345" s="54"/>
      <c r="C345" s="17"/>
      <c r="D345" s="18"/>
      <c r="E345" s="226" t="str">
        <f t="shared" si="13"/>
        <v>Leather</v>
      </c>
      <c r="F345" s="227" t="s">
        <v>100</v>
      </c>
      <c r="G345" s="228" t="s">
        <v>116</v>
      </c>
      <c r="H345" s="180">
        <v>59.055120000000002</v>
      </c>
      <c r="I345" s="181">
        <v>29.53</v>
      </c>
      <c r="J345" s="182">
        <v>20.67</v>
      </c>
      <c r="K345" s="183">
        <v>1500</v>
      </c>
      <c r="L345" s="174">
        <v>750</v>
      </c>
      <c r="M345" s="179">
        <v>525</v>
      </c>
      <c r="N345" s="243">
        <v>7579.4400000000005</v>
      </c>
      <c r="O345" s="110">
        <v>3410.748</v>
      </c>
      <c r="P345" s="125"/>
      <c r="Q345" s="20"/>
    </row>
    <row r="346" spans="1:17" ht="35" customHeight="1" x14ac:dyDescent="0.25">
      <c r="A346" s="15"/>
      <c r="B346" s="54"/>
      <c r="C346" s="17"/>
      <c r="D346" s="18"/>
      <c r="E346" s="226" t="str">
        <f t="shared" si="13"/>
        <v>Brick</v>
      </c>
      <c r="F346" s="227" t="s">
        <v>100</v>
      </c>
      <c r="G346" s="228" t="s">
        <v>117</v>
      </c>
      <c r="H346" s="180">
        <v>59.055120000000002</v>
      </c>
      <c r="I346" s="181">
        <v>29.53</v>
      </c>
      <c r="J346" s="182">
        <v>20.67</v>
      </c>
      <c r="K346" s="178">
        <v>1500</v>
      </c>
      <c r="L346" s="174">
        <v>750</v>
      </c>
      <c r="M346" s="179">
        <v>525</v>
      </c>
      <c r="N346" s="243">
        <v>7579.4400000000005</v>
      </c>
      <c r="O346" s="110">
        <v>3410.748</v>
      </c>
      <c r="P346" s="126"/>
      <c r="Q346" s="20"/>
    </row>
    <row r="347" spans="1:17" ht="35" customHeight="1" x14ac:dyDescent="0.25">
      <c r="A347" s="15"/>
      <c r="B347" s="54"/>
      <c r="C347" s="22"/>
      <c r="D347" s="23"/>
      <c r="E347" s="234" t="s">
        <v>51</v>
      </c>
      <c r="F347" s="227" t="s">
        <v>100</v>
      </c>
      <c r="G347" s="228" t="s">
        <v>52</v>
      </c>
      <c r="H347" s="175">
        <v>59.055120000000002</v>
      </c>
      <c r="I347" s="176">
        <v>29.53</v>
      </c>
      <c r="J347" s="177">
        <v>20.67</v>
      </c>
      <c r="K347" s="183">
        <v>1500</v>
      </c>
      <c r="L347" s="184">
        <v>750</v>
      </c>
      <c r="M347" s="185">
        <v>525</v>
      </c>
      <c r="N347" s="243">
        <v>8337.384</v>
      </c>
      <c r="O347" s="110">
        <v>3751.8250000000003</v>
      </c>
      <c r="P347" s="125"/>
      <c r="Q347" s="20"/>
    </row>
    <row r="348" spans="1:17" ht="35" customHeight="1" thickBot="1" x14ac:dyDescent="0.3">
      <c r="A348" s="24"/>
      <c r="B348" s="55"/>
      <c r="C348" s="26"/>
      <c r="D348" s="27"/>
      <c r="E348" s="229" t="s">
        <v>53</v>
      </c>
      <c r="F348" s="230" t="s">
        <v>100</v>
      </c>
      <c r="G348" s="231" t="s">
        <v>52</v>
      </c>
      <c r="H348" s="209">
        <v>59.055120000000002</v>
      </c>
      <c r="I348" s="207">
        <v>29.53</v>
      </c>
      <c r="J348" s="208">
        <v>20.67</v>
      </c>
      <c r="K348" s="190">
        <v>1500</v>
      </c>
      <c r="L348" s="186">
        <v>750</v>
      </c>
      <c r="M348" s="191">
        <v>525</v>
      </c>
      <c r="N348" s="245">
        <v>8337.384</v>
      </c>
      <c r="O348" s="112">
        <v>3751.8250000000003</v>
      </c>
      <c r="P348" s="127"/>
      <c r="Q348" s="29"/>
    </row>
    <row r="349" spans="1:17" ht="35" customHeight="1" x14ac:dyDescent="0.35">
      <c r="A349" s="10"/>
      <c r="B349" s="274" t="s">
        <v>453</v>
      </c>
      <c r="C349" s="11" t="s">
        <v>52</v>
      </c>
      <c r="D349" s="12" t="s">
        <v>454</v>
      </c>
      <c r="E349" s="223" t="s">
        <v>14</v>
      </c>
      <c r="F349" s="224" t="s">
        <v>455</v>
      </c>
      <c r="G349" s="225" t="s">
        <v>456</v>
      </c>
      <c r="H349" s="169">
        <v>70.87</v>
      </c>
      <c r="I349" s="170">
        <v>35.43</v>
      </c>
      <c r="J349" s="171">
        <v>20.67</v>
      </c>
      <c r="K349" s="172">
        <v>1800</v>
      </c>
      <c r="L349" s="168">
        <v>900</v>
      </c>
      <c r="M349" s="173">
        <v>525</v>
      </c>
      <c r="N349" s="238">
        <v>9783.84</v>
      </c>
      <c r="O349" s="109">
        <v>4402.7280000000001</v>
      </c>
      <c r="P349" s="128"/>
      <c r="Q349" s="133"/>
    </row>
    <row r="350" spans="1:17" ht="35" customHeight="1" x14ac:dyDescent="0.3">
      <c r="A350" s="15"/>
      <c r="B350" s="266" t="s">
        <v>80</v>
      </c>
      <c r="C350" s="17"/>
      <c r="D350" s="18"/>
      <c r="E350" s="226" t="s">
        <v>18</v>
      </c>
      <c r="F350" s="227" t="s">
        <v>455</v>
      </c>
      <c r="G350" s="228" t="s">
        <v>457</v>
      </c>
      <c r="H350" s="180">
        <v>70.87</v>
      </c>
      <c r="I350" s="181">
        <v>35.43</v>
      </c>
      <c r="J350" s="182">
        <v>20.67</v>
      </c>
      <c r="K350" s="178">
        <v>1800</v>
      </c>
      <c r="L350" s="174">
        <v>900</v>
      </c>
      <c r="M350" s="179">
        <v>525</v>
      </c>
      <c r="N350" s="239">
        <v>9783.84</v>
      </c>
      <c r="O350" s="111">
        <v>4402.7280000000001</v>
      </c>
      <c r="P350" s="125"/>
      <c r="Q350" s="20"/>
    </row>
    <row r="351" spans="1:17" ht="35" customHeight="1" x14ac:dyDescent="0.3">
      <c r="A351" s="15"/>
      <c r="B351" s="266" t="s">
        <v>909</v>
      </c>
      <c r="C351" s="17"/>
      <c r="D351" s="18"/>
      <c r="E351" s="226" t="s">
        <v>20</v>
      </c>
      <c r="F351" s="227" t="s">
        <v>455</v>
      </c>
      <c r="G351" s="228" t="s">
        <v>458</v>
      </c>
      <c r="H351" s="180">
        <v>70.87</v>
      </c>
      <c r="I351" s="181">
        <v>35.43</v>
      </c>
      <c r="J351" s="182">
        <v>20.67</v>
      </c>
      <c r="K351" s="178">
        <v>1800</v>
      </c>
      <c r="L351" s="174">
        <v>900</v>
      </c>
      <c r="M351" s="179">
        <v>525</v>
      </c>
      <c r="N351" s="239">
        <v>9783.84</v>
      </c>
      <c r="O351" s="111">
        <v>4402.7280000000001</v>
      </c>
      <c r="P351" s="125"/>
      <c r="Q351" s="20"/>
    </row>
    <row r="352" spans="1:17" ht="35" customHeight="1" x14ac:dyDescent="0.3">
      <c r="A352" s="15"/>
      <c r="B352" s="266" t="s">
        <v>962</v>
      </c>
      <c r="C352" s="17"/>
      <c r="D352" s="18"/>
      <c r="E352" s="226" t="s">
        <v>22</v>
      </c>
      <c r="F352" s="227" t="s">
        <v>455</v>
      </c>
      <c r="G352" s="228" t="s">
        <v>459</v>
      </c>
      <c r="H352" s="180">
        <v>70.87</v>
      </c>
      <c r="I352" s="181">
        <v>35.43</v>
      </c>
      <c r="J352" s="182">
        <v>20.67</v>
      </c>
      <c r="K352" s="178">
        <v>1800</v>
      </c>
      <c r="L352" s="174">
        <v>900</v>
      </c>
      <c r="M352" s="179">
        <v>525</v>
      </c>
      <c r="N352" s="239">
        <v>9783.84</v>
      </c>
      <c r="O352" s="111">
        <v>4402.7280000000001</v>
      </c>
      <c r="P352" s="125"/>
      <c r="Q352" s="20"/>
    </row>
    <row r="353" spans="1:17" ht="35" customHeight="1" x14ac:dyDescent="0.25">
      <c r="A353" s="15"/>
      <c r="B353" s="16"/>
      <c r="C353" s="17"/>
      <c r="D353" s="18"/>
      <c r="E353" s="226" t="s">
        <v>24</v>
      </c>
      <c r="F353" s="227" t="s">
        <v>455</v>
      </c>
      <c r="G353" s="228" t="s">
        <v>460</v>
      </c>
      <c r="H353" s="180">
        <v>70.87</v>
      </c>
      <c r="I353" s="181">
        <v>35.43</v>
      </c>
      <c r="J353" s="182">
        <v>20.67</v>
      </c>
      <c r="K353" s="178">
        <v>1800</v>
      </c>
      <c r="L353" s="174">
        <v>900</v>
      </c>
      <c r="M353" s="179">
        <v>525</v>
      </c>
      <c r="N353" s="239">
        <v>9783.84</v>
      </c>
      <c r="O353" s="111">
        <v>4402.7280000000001</v>
      </c>
      <c r="P353" s="125"/>
      <c r="Q353" s="20"/>
    </row>
    <row r="354" spans="1:17" ht="35" customHeight="1" x14ac:dyDescent="0.25">
      <c r="A354" s="15"/>
      <c r="B354" s="16"/>
      <c r="C354" s="17"/>
      <c r="D354" s="18"/>
      <c r="E354" s="226" t="s">
        <v>26</v>
      </c>
      <c r="F354" s="227" t="s">
        <v>455</v>
      </c>
      <c r="G354" s="228" t="s">
        <v>461</v>
      </c>
      <c r="H354" s="180">
        <v>70.87</v>
      </c>
      <c r="I354" s="181">
        <v>35.43</v>
      </c>
      <c r="J354" s="182">
        <v>20.67</v>
      </c>
      <c r="K354" s="178">
        <v>1800</v>
      </c>
      <c r="L354" s="174">
        <v>900</v>
      </c>
      <c r="M354" s="179">
        <v>525</v>
      </c>
      <c r="N354" s="239">
        <v>9783.84</v>
      </c>
      <c r="O354" s="111">
        <v>4402.7280000000001</v>
      </c>
      <c r="P354" s="125"/>
      <c r="Q354" s="20"/>
    </row>
    <row r="355" spans="1:17" ht="35" customHeight="1" x14ac:dyDescent="0.25">
      <c r="A355" s="15"/>
      <c r="B355" s="16"/>
      <c r="C355" s="17"/>
      <c r="D355" s="18"/>
      <c r="E355" s="226" t="s">
        <v>28</v>
      </c>
      <c r="F355" s="227" t="s">
        <v>455</v>
      </c>
      <c r="G355" s="228" t="s">
        <v>462</v>
      </c>
      <c r="H355" s="180">
        <v>70.87</v>
      </c>
      <c r="I355" s="181">
        <v>35.43</v>
      </c>
      <c r="J355" s="182">
        <v>20.67</v>
      </c>
      <c r="K355" s="178">
        <v>1800</v>
      </c>
      <c r="L355" s="174">
        <v>900</v>
      </c>
      <c r="M355" s="179">
        <v>525</v>
      </c>
      <c r="N355" s="239">
        <v>9783.84</v>
      </c>
      <c r="O355" s="111">
        <v>4402.7280000000001</v>
      </c>
      <c r="P355" s="125"/>
      <c r="Q355" s="20"/>
    </row>
    <row r="356" spans="1:17" ht="35" customHeight="1" x14ac:dyDescent="0.25">
      <c r="A356" s="15"/>
      <c r="B356" s="16"/>
      <c r="C356" s="17"/>
      <c r="D356" s="18"/>
      <c r="E356" s="226" t="s">
        <v>30</v>
      </c>
      <c r="F356" s="227" t="s">
        <v>455</v>
      </c>
      <c r="G356" s="228" t="s">
        <v>1031</v>
      </c>
      <c r="H356" s="180">
        <v>70.87</v>
      </c>
      <c r="I356" s="181">
        <v>35.43</v>
      </c>
      <c r="J356" s="182">
        <v>20.67</v>
      </c>
      <c r="K356" s="178">
        <v>1800</v>
      </c>
      <c r="L356" s="174">
        <v>900</v>
      </c>
      <c r="M356" s="179">
        <v>525</v>
      </c>
      <c r="N356" s="239">
        <v>9783.84</v>
      </c>
      <c r="O356" s="111">
        <v>4402.7280000000001</v>
      </c>
      <c r="P356" s="125"/>
      <c r="Q356" s="20"/>
    </row>
    <row r="357" spans="1:17" ht="35" customHeight="1" x14ac:dyDescent="0.25">
      <c r="A357" s="15"/>
      <c r="B357" s="16"/>
      <c r="C357" s="17"/>
      <c r="D357" s="18"/>
      <c r="E357" s="226" t="s">
        <v>31</v>
      </c>
      <c r="F357" s="227" t="s">
        <v>455</v>
      </c>
      <c r="G357" s="228" t="s">
        <v>463</v>
      </c>
      <c r="H357" s="180">
        <v>70.87</v>
      </c>
      <c r="I357" s="181">
        <v>35.43</v>
      </c>
      <c r="J357" s="182">
        <v>20.67</v>
      </c>
      <c r="K357" s="178">
        <v>1800</v>
      </c>
      <c r="L357" s="174">
        <v>900</v>
      </c>
      <c r="M357" s="179">
        <v>525</v>
      </c>
      <c r="N357" s="239">
        <v>9783.84</v>
      </c>
      <c r="O357" s="111">
        <v>4402.7280000000001</v>
      </c>
      <c r="P357" s="125"/>
      <c r="Q357" s="20"/>
    </row>
    <row r="358" spans="1:17" ht="35" customHeight="1" x14ac:dyDescent="0.25">
      <c r="A358" s="15"/>
      <c r="B358" s="16"/>
      <c r="C358" s="17"/>
      <c r="D358" s="18"/>
      <c r="E358" s="226" t="s">
        <v>33</v>
      </c>
      <c r="F358" s="227" t="s">
        <v>455</v>
      </c>
      <c r="G358" s="228" t="s">
        <v>464</v>
      </c>
      <c r="H358" s="180">
        <v>70.87</v>
      </c>
      <c r="I358" s="181">
        <v>35.43</v>
      </c>
      <c r="J358" s="182">
        <v>20.67</v>
      </c>
      <c r="K358" s="178">
        <v>1800</v>
      </c>
      <c r="L358" s="174">
        <v>900</v>
      </c>
      <c r="M358" s="179">
        <v>525</v>
      </c>
      <c r="N358" s="239">
        <v>9783.84</v>
      </c>
      <c r="O358" s="111">
        <v>4402.7280000000001</v>
      </c>
      <c r="P358" s="125"/>
      <c r="Q358" s="20"/>
    </row>
    <row r="359" spans="1:17" ht="35" customHeight="1" x14ac:dyDescent="0.25">
      <c r="A359" s="15"/>
      <c r="B359" s="16"/>
      <c r="C359" s="17"/>
      <c r="D359" s="18"/>
      <c r="E359" s="226" t="s">
        <v>35</v>
      </c>
      <c r="F359" s="227" t="s">
        <v>455</v>
      </c>
      <c r="G359" s="228" t="s">
        <v>465</v>
      </c>
      <c r="H359" s="180">
        <v>70.87</v>
      </c>
      <c r="I359" s="181">
        <v>35.43</v>
      </c>
      <c r="J359" s="182">
        <v>20.67</v>
      </c>
      <c r="K359" s="178">
        <v>1800</v>
      </c>
      <c r="L359" s="174">
        <v>900</v>
      </c>
      <c r="M359" s="179">
        <v>525</v>
      </c>
      <c r="N359" s="239">
        <v>9783.84</v>
      </c>
      <c r="O359" s="111">
        <v>4402.7280000000001</v>
      </c>
      <c r="P359" s="125"/>
      <c r="Q359" s="20"/>
    </row>
    <row r="360" spans="1:17" ht="35" customHeight="1" x14ac:dyDescent="0.25">
      <c r="A360" s="15"/>
      <c r="B360" s="16"/>
      <c r="C360" s="56"/>
      <c r="D360" s="46"/>
      <c r="E360" s="226" t="s">
        <v>37</v>
      </c>
      <c r="F360" s="227" t="s">
        <v>455</v>
      </c>
      <c r="G360" s="228" t="s">
        <v>466</v>
      </c>
      <c r="H360" s="180">
        <v>70.87</v>
      </c>
      <c r="I360" s="181">
        <v>35.43</v>
      </c>
      <c r="J360" s="182">
        <v>20.67</v>
      </c>
      <c r="K360" s="178">
        <v>1800</v>
      </c>
      <c r="L360" s="174">
        <v>900</v>
      </c>
      <c r="M360" s="179">
        <v>525</v>
      </c>
      <c r="N360" s="239">
        <v>9783.84</v>
      </c>
      <c r="O360" s="111">
        <v>4402.7280000000001</v>
      </c>
      <c r="P360" s="125"/>
      <c r="Q360" s="20"/>
    </row>
    <row r="361" spans="1:17" ht="35" customHeight="1" x14ac:dyDescent="0.25">
      <c r="A361" s="15"/>
      <c r="B361" s="16"/>
      <c r="C361" s="17"/>
      <c r="D361" s="18"/>
      <c r="E361" s="226" t="str">
        <f t="shared" ref="E361:E366" si="14">E301</f>
        <v>Plaster Pink</v>
      </c>
      <c r="F361" s="227" t="s">
        <v>455</v>
      </c>
      <c r="G361" s="228" t="s">
        <v>467</v>
      </c>
      <c r="H361" s="180">
        <v>70.87</v>
      </c>
      <c r="I361" s="181">
        <v>35.43</v>
      </c>
      <c r="J361" s="182">
        <v>20.67</v>
      </c>
      <c r="K361" s="178">
        <v>1800</v>
      </c>
      <c r="L361" s="174">
        <v>900</v>
      </c>
      <c r="M361" s="179">
        <v>525</v>
      </c>
      <c r="N361" s="239">
        <v>9783.84</v>
      </c>
      <c r="O361" s="111">
        <v>4402.7280000000001</v>
      </c>
      <c r="P361" s="125"/>
      <c r="Q361" s="20"/>
    </row>
    <row r="362" spans="1:17" ht="35" customHeight="1" x14ac:dyDescent="0.25">
      <c r="A362" s="15"/>
      <c r="B362" s="16"/>
      <c r="C362" s="17"/>
      <c r="D362" s="18"/>
      <c r="E362" s="226" t="str">
        <f t="shared" si="14"/>
        <v>Midnight Blue</v>
      </c>
      <c r="F362" s="227" t="s">
        <v>455</v>
      </c>
      <c r="G362" s="228" t="s">
        <v>468</v>
      </c>
      <c r="H362" s="180">
        <v>70.87</v>
      </c>
      <c r="I362" s="181">
        <v>35.43</v>
      </c>
      <c r="J362" s="182">
        <v>20.67</v>
      </c>
      <c r="K362" s="178">
        <v>1800</v>
      </c>
      <c r="L362" s="174">
        <v>900</v>
      </c>
      <c r="M362" s="179">
        <v>525</v>
      </c>
      <c r="N362" s="239">
        <v>9783.84</v>
      </c>
      <c r="O362" s="111">
        <v>4402.7280000000001</v>
      </c>
      <c r="P362" s="125"/>
      <c r="Q362" s="20"/>
    </row>
    <row r="363" spans="1:17" ht="35" customHeight="1" x14ac:dyDescent="0.25">
      <c r="A363" s="15"/>
      <c r="B363" s="16"/>
      <c r="C363" s="17"/>
      <c r="D363" s="18"/>
      <c r="E363" s="226" t="str">
        <f t="shared" si="14"/>
        <v>Olive Green</v>
      </c>
      <c r="F363" s="227" t="s">
        <v>455</v>
      </c>
      <c r="G363" s="228" t="s">
        <v>469</v>
      </c>
      <c r="H363" s="180">
        <v>70.87</v>
      </c>
      <c r="I363" s="181">
        <v>35.43</v>
      </c>
      <c r="J363" s="182">
        <v>20.67</v>
      </c>
      <c r="K363" s="178">
        <v>1800</v>
      </c>
      <c r="L363" s="174">
        <v>900</v>
      </c>
      <c r="M363" s="179">
        <v>525</v>
      </c>
      <c r="N363" s="239">
        <v>9783.84</v>
      </c>
      <c r="O363" s="111">
        <v>4402.7280000000001</v>
      </c>
      <c r="P363" s="125"/>
      <c r="Q363" s="20"/>
    </row>
    <row r="364" spans="1:17" ht="35" customHeight="1" x14ac:dyDescent="0.25">
      <c r="A364" s="15"/>
      <c r="B364" s="16"/>
      <c r="C364" s="17"/>
      <c r="D364" s="18"/>
      <c r="E364" s="226" t="str">
        <f t="shared" si="14"/>
        <v>Forest Green</v>
      </c>
      <c r="F364" s="227" t="s">
        <v>455</v>
      </c>
      <c r="G364" s="228" t="s">
        <v>470</v>
      </c>
      <c r="H364" s="180">
        <v>70.87</v>
      </c>
      <c r="I364" s="181">
        <v>35.43</v>
      </c>
      <c r="J364" s="182">
        <v>20.67</v>
      </c>
      <c r="K364" s="178">
        <v>1800</v>
      </c>
      <c r="L364" s="174">
        <v>900</v>
      </c>
      <c r="M364" s="179">
        <v>525</v>
      </c>
      <c r="N364" s="239">
        <v>9783.84</v>
      </c>
      <c r="O364" s="111">
        <v>4402.7280000000001</v>
      </c>
      <c r="P364" s="125"/>
      <c r="Q364" s="20"/>
    </row>
    <row r="365" spans="1:17" ht="35" customHeight="1" x14ac:dyDescent="0.25">
      <c r="A365" s="15"/>
      <c r="B365" s="16"/>
      <c r="C365" s="17"/>
      <c r="D365" s="18"/>
      <c r="E365" s="226" t="str">
        <f t="shared" si="14"/>
        <v>Leather</v>
      </c>
      <c r="F365" s="227" t="s">
        <v>455</v>
      </c>
      <c r="G365" s="228" t="s">
        <v>471</v>
      </c>
      <c r="H365" s="180">
        <v>70.87</v>
      </c>
      <c r="I365" s="181">
        <v>35.43</v>
      </c>
      <c r="J365" s="182">
        <v>20.67</v>
      </c>
      <c r="K365" s="178">
        <v>1800</v>
      </c>
      <c r="L365" s="174">
        <v>900</v>
      </c>
      <c r="M365" s="179">
        <v>525</v>
      </c>
      <c r="N365" s="239">
        <v>9783.84</v>
      </c>
      <c r="O365" s="111">
        <v>4402.7280000000001</v>
      </c>
      <c r="P365" s="125"/>
      <c r="Q365" s="20"/>
    </row>
    <row r="366" spans="1:17" ht="35" customHeight="1" x14ac:dyDescent="0.25">
      <c r="A366" s="15"/>
      <c r="B366" s="16"/>
      <c r="C366" s="56"/>
      <c r="D366" s="46"/>
      <c r="E366" s="226" t="str">
        <f t="shared" si="14"/>
        <v>Brick</v>
      </c>
      <c r="F366" s="227" t="s">
        <v>455</v>
      </c>
      <c r="G366" s="228" t="s">
        <v>472</v>
      </c>
      <c r="H366" s="180">
        <v>70.87</v>
      </c>
      <c r="I366" s="181">
        <v>35.43</v>
      </c>
      <c r="J366" s="182">
        <v>20.67</v>
      </c>
      <c r="K366" s="178">
        <v>1800</v>
      </c>
      <c r="L366" s="174">
        <v>900</v>
      </c>
      <c r="M366" s="179">
        <v>525</v>
      </c>
      <c r="N366" s="239">
        <v>9783.84</v>
      </c>
      <c r="O366" s="111">
        <v>4402.7280000000001</v>
      </c>
      <c r="P366" s="125"/>
      <c r="Q366" s="20"/>
    </row>
    <row r="367" spans="1:17" ht="35" customHeight="1" x14ac:dyDescent="0.25">
      <c r="A367" s="15"/>
      <c r="B367" s="16"/>
      <c r="C367" s="22"/>
      <c r="D367" s="23"/>
      <c r="E367" s="226" t="s">
        <v>51</v>
      </c>
      <c r="F367" s="227" t="s">
        <v>455</v>
      </c>
      <c r="G367" s="228" t="s">
        <v>52</v>
      </c>
      <c r="H367" s="175">
        <v>70.87</v>
      </c>
      <c r="I367" s="176">
        <v>35.43</v>
      </c>
      <c r="J367" s="177">
        <v>20.67</v>
      </c>
      <c r="K367" s="183">
        <v>1800</v>
      </c>
      <c r="L367" s="184">
        <v>900</v>
      </c>
      <c r="M367" s="185">
        <v>525</v>
      </c>
      <c r="N367" s="239">
        <v>10762.224</v>
      </c>
      <c r="O367" s="111">
        <v>4843.0029999999997</v>
      </c>
      <c r="P367" s="129"/>
      <c r="Q367" s="20"/>
    </row>
    <row r="368" spans="1:17" ht="35" customHeight="1" thickBot="1" x14ac:dyDescent="0.3">
      <c r="A368" s="24"/>
      <c r="B368" s="45"/>
      <c r="C368" s="26"/>
      <c r="D368" s="27"/>
      <c r="E368" s="229" t="s">
        <v>53</v>
      </c>
      <c r="F368" s="230" t="s">
        <v>455</v>
      </c>
      <c r="G368" s="231" t="s">
        <v>52</v>
      </c>
      <c r="H368" s="209">
        <v>70.87</v>
      </c>
      <c r="I368" s="207">
        <v>35.43</v>
      </c>
      <c r="J368" s="208">
        <v>20.67</v>
      </c>
      <c r="K368" s="190">
        <v>1800</v>
      </c>
      <c r="L368" s="186">
        <v>900</v>
      </c>
      <c r="M368" s="191">
        <v>525</v>
      </c>
      <c r="N368" s="240">
        <v>10762.224</v>
      </c>
      <c r="O368" s="113">
        <v>4843.0029999999997</v>
      </c>
      <c r="P368" s="127"/>
      <c r="Q368" s="29"/>
    </row>
    <row r="369" spans="1:17" ht="35" customHeight="1" x14ac:dyDescent="0.35">
      <c r="A369" s="57"/>
      <c r="B369" s="275" t="s">
        <v>54</v>
      </c>
      <c r="C369" s="30" t="s">
        <v>55</v>
      </c>
      <c r="D369" s="31" t="s">
        <v>56</v>
      </c>
      <c r="E369" s="223" t="s">
        <v>14</v>
      </c>
      <c r="F369" s="224" t="s">
        <v>57</v>
      </c>
      <c r="G369" s="225" t="s">
        <v>58</v>
      </c>
      <c r="H369" s="193">
        <v>59.06</v>
      </c>
      <c r="I369" s="194">
        <v>31.5</v>
      </c>
      <c r="J369" s="195">
        <v>21.65</v>
      </c>
      <c r="K369" s="196">
        <v>1500</v>
      </c>
      <c r="L369" s="192">
        <v>800</v>
      </c>
      <c r="M369" s="192">
        <v>550</v>
      </c>
      <c r="N369" s="241">
        <v>6316.2000000000007</v>
      </c>
      <c r="O369" s="114">
        <v>2842.29</v>
      </c>
      <c r="P369" s="132"/>
      <c r="Q369" s="32"/>
    </row>
    <row r="370" spans="1:17" ht="35" customHeight="1" x14ac:dyDescent="0.3">
      <c r="A370" s="58"/>
      <c r="B370" s="276" t="s">
        <v>17</v>
      </c>
      <c r="C370" s="34"/>
      <c r="D370" s="35"/>
      <c r="E370" s="226" t="s">
        <v>18</v>
      </c>
      <c r="F370" s="227" t="s">
        <v>57</v>
      </c>
      <c r="G370" s="228" t="s">
        <v>59</v>
      </c>
      <c r="H370" s="198">
        <v>59.06</v>
      </c>
      <c r="I370" s="199">
        <v>31.5</v>
      </c>
      <c r="J370" s="200">
        <v>21.65</v>
      </c>
      <c r="K370" s="201">
        <v>1500</v>
      </c>
      <c r="L370" s="197">
        <v>800</v>
      </c>
      <c r="M370" s="197">
        <v>550</v>
      </c>
      <c r="N370" s="242">
        <v>6947.8200000000006</v>
      </c>
      <c r="O370" s="115">
        <v>3126.5190000000002</v>
      </c>
      <c r="P370" s="19"/>
      <c r="Q370" s="36"/>
    </row>
    <row r="371" spans="1:17" ht="35" customHeight="1" x14ac:dyDescent="0.3">
      <c r="A371" s="58"/>
      <c r="B371" s="276"/>
      <c r="C371" s="34"/>
      <c r="D371" s="35"/>
      <c r="E371" s="226" t="s">
        <v>20</v>
      </c>
      <c r="F371" s="227" t="s">
        <v>57</v>
      </c>
      <c r="G371" s="228" t="s">
        <v>60</v>
      </c>
      <c r="H371" s="202">
        <v>59.06</v>
      </c>
      <c r="I371" s="181">
        <v>31.5</v>
      </c>
      <c r="J371" s="182">
        <v>21.65</v>
      </c>
      <c r="K371" s="178">
        <v>1500</v>
      </c>
      <c r="L371" s="174">
        <v>800</v>
      </c>
      <c r="M371" s="174">
        <v>550</v>
      </c>
      <c r="N371" s="243">
        <v>7579.4400000000005</v>
      </c>
      <c r="O371" s="110">
        <v>3410.748</v>
      </c>
      <c r="P371" s="125"/>
      <c r="Q371" s="20"/>
    </row>
    <row r="372" spans="1:17" ht="35" customHeight="1" x14ac:dyDescent="0.3">
      <c r="A372" s="58"/>
      <c r="B372" s="276" t="s">
        <v>963</v>
      </c>
      <c r="C372" s="34"/>
      <c r="D372" s="35"/>
      <c r="E372" s="226" t="s">
        <v>22</v>
      </c>
      <c r="F372" s="227" t="s">
        <v>57</v>
      </c>
      <c r="G372" s="228" t="s">
        <v>61</v>
      </c>
      <c r="H372" s="202">
        <v>59.06</v>
      </c>
      <c r="I372" s="181">
        <v>31.5</v>
      </c>
      <c r="J372" s="182">
        <v>21.65</v>
      </c>
      <c r="K372" s="178">
        <v>1500</v>
      </c>
      <c r="L372" s="174">
        <v>800</v>
      </c>
      <c r="M372" s="174">
        <v>550</v>
      </c>
      <c r="N372" s="243">
        <v>7579.4400000000005</v>
      </c>
      <c r="O372" s="110">
        <v>3410.748</v>
      </c>
      <c r="P372" s="125"/>
      <c r="Q372" s="20"/>
    </row>
    <row r="373" spans="1:17" ht="35" customHeight="1" x14ac:dyDescent="0.25">
      <c r="A373" s="58"/>
      <c r="B373" s="254"/>
      <c r="C373" s="34"/>
      <c r="D373" s="35"/>
      <c r="E373" s="226" t="s">
        <v>24</v>
      </c>
      <c r="F373" s="227" t="s">
        <v>57</v>
      </c>
      <c r="G373" s="228" t="s">
        <v>62</v>
      </c>
      <c r="H373" s="202">
        <v>59.06</v>
      </c>
      <c r="I373" s="181">
        <v>31.5</v>
      </c>
      <c r="J373" s="182">
        <v>21.65</v>
      </c>
      <c r="K373" s="178">
        <v>1500</v>
      </c>
      <c r="L373" s="174">
        <v>800</v>
      </c>
      <c r="M373" s="174">
        <v>550</v>
      </c>
      <c r="N373" s="243">
        <v>7579.4400000000005</v>
      </c>
      <c r="O373" s="110">
        <v>3410.748</v>
      </c>
      <c r="P373" s="125"/>
      <c r="Q373" s="20"/>
    </row>
    <row r="374" spans="1:17" ht="35" customHeight="1" x14ac:dyDescent="0.25">
      <c r="A374" s="58"/>
      <c r="B374" s="5"/>
      <c r="C374" s="34"/>
      <c r="D374" s="35"/>
      <c r="E374" s="226" t="s">
        <v>26</v>
      </c>
      <c r="F374" s="227" t="s">
        <v>57</v>
      </c>
      <c r="G374" s="228" t="s">
        <v>63</v>
      </c>
      <c r="H374" s="202">
        <v>59.06</v>
      </c>
      <c r="I374" s="181">
        <v>31.5</v>
      </c>
      <c r="J374" s="182">
        <v>21.65</v>
      </c>
      <c r="K374" s="178">
        <v>1500</v>
      </c>
      <c r="L374" s="174">
        <v>800</v>
      </c>
      <c r="M374" s="174">
        <v>550</v>
      </c>
      <c r="N374" s="243">
        <v>7579.4400000000005</v>
      </c>
      <c r="O374" s="110">
        <v>3410.748</v>
      </c>
      <c r="P374" s="125"/>
      <c r="Q374" s="20"/>
    </row>
    <row r="375" spans="1:17" ht="35" customHeight="1" x14ac:dyDescent="0.25">
      <c r="A375" s="58"/>
      <c r="B375" s="59"/>
      <c r="C375" s="34"/>
      <c r="D375" s="35"/>
      <c r="E375" s="226" t="s">
        <v>28</v>
      </c>
      <c r="F375" s="227" t="s">
        <v>57</v>
      </c>
      <c r="G375" s="228" t="s">
        <v>64</v>
      </c>
      <c r="H375" s="202">
        <v>59.06</v>
      </c>
      <c r="I375" s="181">
        <v>31.5</v>
      </c>
      <c r="J375" s="182">
        <v>21.65</v>
      </c>
      <c r="K375" s="178">
        <v>1500</v>
      </c>
      <c r="L375" s="174">
        <v>800</v>
      </c>
      <c r="M375" s="174">
        <v>550</v>
      </c>
      <c r="N375" s="243">
        <v>7579.4400000000005</v>
      </c>
      <c r="O375" s="110">
        <v>3410.748</v>
      </c>
      <c r="P375" s="125"/>
      <c r="Q375" s="20"/>
    </row>
    <row r="376" spans="1:17" ht="35" customHeight="1" x14ac:dyDescent="0.25">
      <c r="A376" s="58"/>
      <c r="B376" s="59"/>
      <c r="C376" s="34"/>
      <c r="D376" s="35"/>
      <c r="E376" s="226" t="s">
        <v>30</v>
      </c>
      <c r="F376" s="227" t="s">
        <v>57</v>
      </c>
      <c r="G376" s="228" t="s">
        <v>1032</v>
      </c>
      <c r="H376" s="202">
        <v>59.06</v>
      </c>
      <c r="I376" s="181">
        <v>31.5</v>
      </c>
      <c r="J376" s="182">
        <v>21.65</v>
      </c>
      <c r="K376" s="178">
        <v>1500</v>
      </c>
      <c r="L376" s="174">
        <v>800</v>
      </c>
      <c r="M376" s="174">
        <v>550</v>
      </c>
      <c r="N376" s="243">
        <v>7579.4400000000005</v>
      </c>
      <c r="O376" s="110">
        <v>3410.748</v>
      </c>
      <c r="P376" s="125"/>
      <c r="Q376" s="20"/>
    </row>
    <row r="377" spans="1:17" ht="35" customHeight="1" x14ac:dyDescent="0.25">
      <c r="A377" s="58"/>
      <c r="B377" s="59"/>
      <c r="C377" s="34"/>
      <c r="D377" s="35"/>
      <c r="E377" s="226" t="s">
        <v>31</v>
      </c>
      <c r="F377" s="227" t="s">
        <v>57</v>
      </c>
      <c r="G377" s="228" t="s">
        <v>65</v>
      </c>
      <c r="H377" s="202">
        <v>59.06</v>
      </c>
      <c r="I377" s="181">
        <v>31.5</v>
      </c>
      <c r="J377" s="182">
        <v>21.65</v>
      </c>
      <c r="K377" s="178">
        <v>1500</v>
      </c>
      <c r="L377" s="174">
        <v>800</v>
      </c>
      <c r="M377" s="174">
        <v>550</v>
      </c>
      <c r="N377" s="243">
        <v>7579.4400000000005</v>
      </c>
      <c r="O377" s="110">
        <v>3410.748</v>
      </c>
      <c r="P377" s="125"/>
      <c r="Q377" s="20"/>
    </row>
    <row r="378" spans="1:17" ht="35" customHeight="1" x14ac:dyDescent="0.25">
      <c r="A378" s="58"/>
      <c r="B378" s="59"/>
      <c r="C378" s="34"/>
      <c r="D378" s="35"/>
      <c r="E378" s="226" t="s">
        <v>33</v>
      </c>
      <c r="F378" s="227" t="s">
        <v>57</v>
      </c>
      <c r="G378" s="228" t="s">
        <v>66</v>
      </c>
      <c r="H378" s="202">
        <v>59.06</v>
      </c>
      <c r="I378" s="181">
        <v>31.5</v>
      </c>
      <c r="J378" s="182">
        <v>21.65</v>
      </c>
      <c r="K378" s="178">
        <v>1500</v>
      </c>
      <c r="L378" s="174">
        <v>800</v>
      </c>
      <c r="M378" s="174">
        <v>550</v>
      </c>
      <c r="N378" s="243">
        <v>7579.4400000000005</v>
      </c>
      <c r="O378" s="110">
        <v>3410.748</v>
      </c>
      <c r="P378" s="125"/>
      <c r="Q378" s="20"/>
    </row>
    <row r="379" spans="1:17" ht="35" customHeight="1" x14ac:dyDescent="0.25">
      <c r="A379" s="58"/>
      <c r="B379" s="59"/>
      <c r="C379" s="34"/>
      <c r="D379" s="35"/>
      <c r="E379" s="226" t="s">
        <v>35</v>
      </c>
      <c r="F379" s="227" t="s">
        <v>57</v>
      </c>
      <c r="G379" s="228" t="s">
        <v>67</v>
      </c>
      <c r="H379" s="202">
        <v>59.06</v>
      </c>
      <c r="I379" s="181">
        <v>31.5</v>
      </c>
      <c r="J379" s="182">
        <v>21.65</v>
      </c>
      <c r="K379" s="178">
        <v>1500</v>
      </c>
      <c r="L379" s="174">
        <v>800</v>
      </c>
      <c r="M379" s="174">
        <v>550</v>
      </c>
      <c r="N379" s="243">
        <v>7579.4400000000005</v>
      </c>
      <c r="O379" s="110">
        <v>3410.748</v>
      </c>
      <c r="P379" s="125"/>
      <c r="Q379" s="20"/>
    </row>
    <row r="380" spans="1:17" ht="35" customHeight="1" x14ac:dyDescent="0.25">
      <c r="A380" s="58"/>
      <c r="B380" s="59"/>
      <c r="C380" s="34"/>
      <c r="D380" s="35"/>
      <c r="E380" s="226" t="s">
        <v>37</v>
      </c>
      <c r="F380" s="227" t="s">
        <v>57</v>
      </c>
      <c r="G380" s="228" t="s">
        <v>68</v>
      </c>
      <c r="H380" s="202">
        <v>59.06</v>
      </c>
      <c r="I380" s="181">
        <v>31.5</v>
      </c>
      <c r="J380" s="182">
        <v>21.65</v>
      </c>
      <c r="K380" s="178">
        <v>1500</v>
      </c>
      <c r="L380" s="174">
        <v>800</v>
      </c>
      <c r="M380" s="174">
        <v>550</v>
      </c>
      <c r="N380" s="243">
        <v>7579.4400000000005</v>
      </c>
      <c r="O380" s="110">
        <v>3410.748</v>
      </c>
      <c r="P380" s="126"/>
      <c r="Q380" s="20"/>
    </row>
    <row r="381" spans="1:17" ht="35" customHeight="1" x14ac:dyDescent="0.25">
      <c r="A381" s="58"/>
      <c r="B381" s="59"/>
      <c r="C381" s="34"/>
      <c r="D381" s="35"/>
      <c r="E381" s="226" t="s">
        <v>39</v>
      </c>
      <c r="F381" s="227" t="s">
        <v>15</v>
      </c>
      <c r="G381" s="228" t="s">
        <v>69</v>
      </c>
      <c r="H381" s="202">
        <v>59.06</v>
      </c>
      <c r="I381" s="181">
        <v>31.5</v>
      </c>
      <c r="J381" s="182">
        <v>21.65</v>
      </c>
      <c r="K381" s="178">
        <v>1500</v>
      </c>
      <c r="L381" s="174">
        <v>800</v>
      </c>
      <c r="M381" s="174">
        <v>550</v>
      </c>
      <c r="N381" s="243">
        <v>7579.4400000000005</v>
      </c>
      <c r="O381" s="110">
        <v>3410.748</v>
      </c>
      <c r="P381" s="125"/>
      <c r="Q381" s="20"/>
    </row>
    <row r="382" spans="1:17" ht="35" customHeight="1" x14ac:dyDescent="0.25">
      <c r="A382" s="58"/>
      <c r="B382" s="59"/>
      <c r="C382" s="34"/>
      <c r="D382" s="35"/>
      <c r="E382" s="226" t="s">
        <v>41</v>
      </c>
      <c r="F382" s="227" t="s">
        <v>15</v>
      </c>
      <c r="G382" s="228" t="s">
        <v>70</v>
      </c>
      <c r="H382" s="202">
        <v>59.06</v>
      </c>
      <c r="I382" s="181">
        <v>31.5</v>
      </c>
      <c r="J382" s="182">
        <v>21.65</v>
      </c>
      <c r="K382" s="178">
        <v>1500</v>
      </c>
      <c r="L382" s="174">
        <v>800</v>
      </c>
      <c r="M382" s="174">
        <v>550</v>
      </c>
      <c r="N382" s="243">
        <v>7579.4400000000005</v>
      </c>
      <c r="O382" s="110">
        <v>3410.748</v>
      </c>
      <c r="P382" s="125"/>
      <c r="Q382" s="20"/>
    </row>
    <row r="383" spans="1:17" ht="35" customHeight="1" x14ac:dyDescent="0.25">
      <c r="A383" s="58"/>
      <c r="B383" s="59"/>
      <c r="C383" s="34"/>
      <c r="D383" s="35"/>
      <c r="E383" s="226" t="s">
        <v>43</v>
      </c>
      <c r="F383" s="227" t="s">
        <v>15</v>
      </c>
      <c r="G383" s="228" t="s">
        <v>71</v>
      </c>
      <c r="H383" s="202">
        <v>59.06</v>
      </c>
      <c r="I383" s="181">
        <v>31.5</v>
      </c>
      <c r="J383" s="182">
        <v>21.65</v>
      </c>
      <c r="K383" s="178">
        <v>1500</v>
      </c>
      <c r="L383" s="174">
        <v>800</v>
      </c>
      <c r="M383" s="174">
        <v>550</v>
      </c>
      <c r="N383" s="243">
        <v>7579.4400000000005</v>
      </c>
      <c r="O383" s="110">
        <v>3410.748</v>
      </c>
      <c r="P383" s="125"/>
      <c r="Q383" s="20"/>
    </row>
    <row r="384" spans="1:17" ht="35" customHeight="1" x14ac:dyDescent="0.25">
      <c r="A384" s="58"/>
      <c r="B384" s="59"/>
      <c r="C384" s="34"/>
      <c r="D384" s="35"/>
      <c r="E384" s="226" t="s">
        <v>45</v>
      </c>
      <c r="F384" s="227" t="s">
        <v>15</v>
      </c>
      <c r="G384" s="228" t="s">
        <v>72</v>
      </c>
      <c r="H384" s="202">
        <v>59.06</v>
      </c>
      <c r="I384" s="181">
        <v>31.5</v>
      </c>
      <c r="J384" s="182">
        <v>21.65</v>
      </c>
      <c r="K384" s="178">
        <v>1500</v>
      </c>
      <c r="L384" s="174">
        <v>800</v>
      </c>
      <c r="M384" s="174">
        <v>550</v>
      </c>
      <c r="N384" s="243">
        <v>7579.4400000000005</v>
      </c>
      <c r="O384" s="110">
        <v>3410.748</v>
      </c>
      <c r="P384" s="125"/>
      <c r="Q384" s="20"/>
    </row>
    <row r="385" spans="1:17" ht="35" customHeight="1" x14ac:dyDescent="0.25">
      <c r="A385" s="58"/>
      <c r="B385" s="59"/>
      <c r="C385" s="34"/>
      <c r="D385" s="35"/>
      <c r="E385" s="226" t="s">
        <v>47</v>
      </c>
      <c r="F385" s="227" t="s">
        <v>15</v>
      </c>
      <c r="G385" s="228" t="s">
        <v>73</v>
      </c>
      <c r="H385" s="202">
        <v>59.06</v>
      </c>
      <c r="I385" s="181">
        <v>31.5</v>
      </c>
      <c r="J385" s="182">
        <v>21.65</v>
      </c>
      <c r="K385" s="178">
        <v>1500</v>
      </c>
      <c r="L385" s="174">
        <v>800</v>
      </c>
      <c r="M385" s="174">
        <v>550</v>
      </c>
      <c r="N385" s="243">
        <v>7579.4400000000005</v>
      </c>
      <c r="O385" s="110">
        <v>3410.748</v>
      </c>
      <c r="P385" s="125"/>
      <c r="Q385" s="20"/>
    </row>
    <row r="386" spans="1:17" ht="35" customHeight="1" x14ac:dyDescent="0.25">
      <c r="A386" s="58"/>
      <c r="B386" s="59"/>
      <c r="C386" s="34"/>
      <c r="D386" s="35"/>
      <c r="E386" s="226" t="s">
        <v>49</v>
      </c>
      <c r="F386" s="227" t="s">
        <v>15</v>
      </c>
      <c r="G386" s="228" t="s">
        <v>74</v>
      </c>
      <c r="H386" s="202">
        <v>59.06</v>
      </c>
      <c r="I386" s="181">
        <v>31.5</v>
      </c>
      <c r="J386" s="182">
        <v>21.65</v>
      </c>
      <c r="K386" s="178">
        <v>1500</v>
      </c>
      <c r="L386" s="174">
        <v>800</v>
      </c>
      <c r="M386" s="174">
        <v>550</v>
      </c>
      <c r="N386" s="243">
        <v>7579.4400000000005</v>
      </c>
      <c r="O386" s="110">
        <v>3410.748</v>
      </c>
      <c r="P386" s="126"/>
      <c r="Q386" s="20"/>
    </row>
    <row r="387" spans="1:17" ht="35" customHeight="1" x14ac:dyDescent="0.25">
      <c r="A387" s="58"/>
      <c r="B387" s="59"/>
      <c r="C387" s="51"/>
      <c r="D387" s="52"/>
      <c r="E387" s="234" t="s">
        <v>51</v>
      </c>
      <c r="F387" s="227" t="s">
        <v>57</v>
      </c>
      <c r="G387" s="228" t="s">
        <v>52</v>
      </c>
      <c r="H387" s="202">
        <v>59.06</v>
      </c>
      <c r="I387" s="181">
        <v>31.5</v>
      </c>
      <c r="J387" s="182">
        <v>21.65</v>
      </c>
      <c r="K387" s="178">
        <v>1500</v>
      </c>
      <c r="L387" s="174">
        <v>800</v>
      </c>
      <c r="M387" s="174">
        <v>550</v>
      </c>
      <c r="N387" s="243">
        <v>8337.384</v>
      </c>
      <c r="O387" s="110">
        <v>3751.8250000000003</v>
      </c>
      <c r="P387" s="125"/>
      <c r="Q387" s="20"/>
    </row>
    <row r="388" spans="1:17" ht="35" customHeight="1" thickBot="1" x14ac:dyDescent="0.3">
      <c r="A388" s="60"/>
      <c r="B388" s="61"/>
      <c r="C388" s="42"/>
      <c r="D388" s="43"/>
      <c r="E388" s="229" t="s">
        <v>53</v>
      </c>
      <c r="F388" s="230" t="s">
        <v>57</v>
      </c>
      <c r="G388" s="231" t="s">
        <v>52</v>
      </c>
      <c r="H388" s="206">
        <v>59.06</v>
      </c>
      <c r="I388" s="207">
        <v>31.5</v>
      </c>
      <c r="J388" s="208">
        <v>21.65</v>
      </c>
      <c r="K388" s="190">
        <v>1500</v>
      </c>
      <c r="L388" s="186">
        <v>800</v>
      </c>
      <c r="M388" s="186">
        <v>550</v>
      </c>
      <c r="N388" s="245">
        <v>8337.384</v>
      </c>
      <c r="O388" s="112">
        <v>3751.8250000000003</v>
      </c>
      <c r="P388" s="127"/>
      <c r="Q388" s="29"/>
    </row>
    <row r="389" spans="1:17" ht="35" customHeight="1" x14ac:dyDescent="0.35">
      <c r="A389" s="10"/>
      <c r="B389" s="265" t="s">
        <v>996</v>
      </c>
      <c r="C389" s="11" t="s">
        <v>52</v>
      </c>
      <c r="D389" s="12" t="s">
        <v>454</v>
      </c>
      <c r="E389" s="223" t="s">
        <v>14</v>
      </c>
      <c r="F389" s="224" t="s">
        <v>473</v>
      </c>
      <c r="G389" s="225" t="s">
        <v>474</v>
      </c>
      <c r="H389" s="169">
        <v>59.055120000000002</v>
      </c>
      <c r="I389" s="170">
        <v>31.496099999999998</v>
      </c>
      <c r="J389" s="171">
        <v>21.653500000000001</v>
      </c>
      <c r="K389" s="172">
        <v>1500</v>
      </c>
      <c r="L389" s="168">
        <v>800</v>
      </c>
      <c r="M389" s="173">
        <v>550</v>
      </c>
      <c r="N389" s="238">
        <v>7645.4400000000005</v>
      </c>
      <c r="O389" s="109">
        <v>3440.4480000000003</v>
      </c>
      <c r="P389" s="128"/>
      <c r="Q389" s="133"/>
    </row>
    <row r="390" spans="1:17" ht="35" customHeight="1" x14ac:dyDescent="0.3">
      <c r="A390" s="15"/>
      <c r="B390" s="266" t="s">
        <v>80</v>
      </c>
      <c r="C390" s="17"/>
      <c r="D390" s="18"/>
      <c r="E390" s="226" t="s">
        <v>18</v>
      </c>
      <c r="F390" s="227" t="s">
        <v>473</v>
      </c>
      <c r="G390" s="228" t="s">
        <v>475</v>
      </c>
      <c r="H390" s="180">
        <v>59.055120000000002</v>
      </c>
      <c r="I390" s="181">
        <v>31.496099999999998</v>
      </c>
      <c r="J390" s="182">
        <v>21.653500000000001</v>
      </c>
      <c r="K390" s="178">
        <v>1500</v>
      </c>
      <c r="L390" s="174">
        <v>800</v>
      </c>
      <c r="M390" s="179">
        <v>550</v>
      </c>
      <c r="N390" s="239">
        <v>7645.4400000000005</v>
      </c>
      <c r="O390" s="111">
        <v>3440.4480000000003</v>
      </c>
      <c r="P390" s="125"/>
      <c r="Q390" s="20"/>
    </row>
    <row r="391" spans="1:17" ht="35" customHeight="1" x14ac:dyDescent="0.3">
      <c r="A391" s="15"/>
      <c r="B391" s="266"/>
      <c r="C391" s="17"/>
      <c r="D391" s="18"/>
      <c r="E391" s="226" t="s">
        <v>20</v>
      </c>
      <c r="F391" s="227" t="s">
        <v>473</v>
      </c>
      <c r="G391" s="228" t="s">
        <v>476</v>
      </c>
      <c r="H391" s="180">
        <v>59.055120000000002</v>
      </c>
      <c r="I391" s="181">
        <v>31.496099999999998</v>
      </c>
      <c r="J391" s="182">
        <v>21.653500000000001</v>
      </c>
      <c r="K391" s="183">
        <v>1500</v>
      </c>
      <c r="L391" s="184">
        <v>800</v>
      </c>
      <c r="M391" s="185">
        <v>550</v>
      </c>
      <c r="N391" s="239">
        <v>7645.4400000000005</v>
      </c>
      <c r="O391" s="111">
        <v>3440.4480000000003</v>
      </c>
      <c r="P391" s="125"/>
      <c r="Q391" s="20"/>
    </row>
    <row r="392" spans="1:17" ht="35" customHeight="1" x14ac:dyDescent="0.3">
      <c r="A392" s="15"/>
      <c r="B392" s="266" t="s">
        <v>963</v>
      </c>
      <c r="C392" s="17"/>
      <c r="D392" s="18"/>
      <c r="E392" s="226" t="s">
        <v>22</v>
      </c>
      <c r="F392" s="227" t="s">
        <v>473</v>
      </c>
      <c r="G392" s="228" t="s">
        <v>477</v>
      </c>
      <c r="H392" s="180">
        <v>59.055120000000002</v>
      </c>
      <c r="I392" s="181">
        <v>31.496099999999998</v>
      </c>
      <c r="J392" s="182">
        <v>21.653500000000001</v>
      </c>
      <c r="K392" s="178">
        <v>1500</v>
      </c>
      <c r="L392" s="174">
        <v>800</v>
      </c>
      <c r="M392" s="179">
        <v>550</v>
      </c>
      <c r="N392" s="239">
        <v>7645.4400000000005</v>
      </c>
      <c r="O392" s="111">
        <v>3440.4480000000003</v>
      </c>
      <c r="P392" s="125"/>
      <c r="Q392" s="20"/>
    </row>
    <row r="393" spans="1:17" ht="35" customHeight="1" x14ac:dyDescent="0.3">
      <c r="A393" s="15"/>
      <c r="B393" s="266"/>
      <c r="C393" s="17"/>
      <c r="D393" s="18"/>
      <c r="E393" s="226" t="s">
        <v>24</v>
      </c>
      <c r="F393" s="227" t="s">
        <v>473</v>
      </c>
      <c r="G393" s="228" t="s">
        <v>478</v>
      </c>
      <c r="H393" s="180">
        <v>59.055120000000002</v>
      </c>
      <c r="I393" s="181">
        <v>31.496099999999998</v>
      </c>
      <c r="J393" s="182">
        <v>21.653500000000001</v>
      </c>
      <c r="K393" s="183">
        <v>1500</v>
      </c>
      <c r="L393" s="184">
        <v>800</v>
      </c>
      <c r="M393" s="185">
        <v>550</v>
      </c>
      <c r="N393" s="239">
        <v>7645.4400000000005</v>
      </c>
      <c r="O393" s="111">
        <v>3440.4480000000003</v>
      </c>
      <c r="P393" s="125"/>
      <c r="Q393" s="20"/>
    </row>
    <row r="394" spans="1:17" ht="35" customHeight="1" x14ac:dyDescent="0.25">
      <c r="A394" s="15"/>
      <c r="B394" s="16"/>
      <c r="C394" s="17"/>
      <c r="D394" s="18"/>
      <c r="E394" s="226" t="s">
        <v>26</v>
      </c>
      <c r="F394" s="227" t="s">
        <v>473</v>
      </c>
      <c r="G394" s="228" t="s">
        <v>479</v>
      </c>
      <c r="H394" s="180">
        <v>59.055120000000002</v>
      </c>
      <c r="I394" s="181">
        <v>31.496099999999998</v>
      </c>
      <c r="J394" s="182">
        <v>21.653500000000001</v>
      </c>
      <c r="K394" s="178">
        <v>1500</v>
      </c>
      <c r="L394" s="174">
        <v>800</v>
      </c>
      <c r="M394" s="179">
        <v>550</v>
      </c>
      <c r="N394" s="239">
        <v>7645.4400000000005</v>
      </c>
      <c r="O394" s="111">
        <v>3440.4480000000003</v>
      </c>
      <c r="P394" s="125"/>
      <c r="Q394" s="20"/>
    </row>
    <row r="395" spans="1:17" ht="35" customHeight="1" x14ac:dyDescent="0.25">
      <c r="A395" s="15"/>
      <c r="B395" s="16"/>
      <c r="C395" s="17"/>
      <c r="D395" s="18"/>
      <c r="E395" s="226" t="s">
        <v>28</v>
      </c>
      <c r="F395" s="227" t="s">
        <v>473</v>
      </c>
      <c r="G395" s="228" t="s">
        <v>480</v>
      </c>
      <c r="H395" s="180">
        <v>59.055120000000002</v>
      </c>
      <c r="I395" s="181">
        <v>31.496099999999998</v>
      </c>
      <c r="J395" s="182">
        <v>21.653500000000001</v>
      </c>
      <c r="K395" s="183">
        <v>1500</v>
      </c>
      <c r="L395" s="184">
        <v>800</v>
      </c>
      <c r="M395" s="185">
        <v>550</v>
      </c>
      <c r="N395" s="239">
        <v>7645.4400000000005</v>
      </c>
      <c r="O395" s="111">
        <v>3440.4480000000003</v>
      </c>
      <c r="P395" s="125"/>
      <c r="Q395" s="20"/>
    </row>
    <row r="396" spans="1:17" ht="35" customHeight="1" x14ac:dyDescent="0.25">
      <c r="A396" s="15"/>
      <c r="B396" s="16"/>
      <c r="C396" s="17"/>
      <c r="D396" s="18"/>
      <c r="E396" s="226" t="s">
        <v>30</v>
      </c>
      <c r="F396" s="227" t="s">
        <v>473</v>
      </c>
      <c r="G396" s="228" t="s">
        <v>1033</v>
      </c>
      <c r="H396" s="180">
        <v>59.055120000000002</v>
      </c>
      <c r="I396" s="181">
        <v>31.496099999999998</v>
      </c>
      <c r="J396" s="182">
        <v>21.653500000000001</v>
      </c>
      <c r="K396" s="183">
        <v>1500</v>
      </c>
      <c r="L396" s="184">
        <v>800</v>
      </c>
      <c r="M396" s="185">
        <v>550</v>
      </c>
      <c r="N396" s="239">
        <v>7645.4400000000005</v>
      </c>
      <c r="O396" s="111">
        <v>3440.4480000000003</v>
      </c>
      <c r="P396" s="125"/>
      <c r="Q396" s="20"/>
    </row>
    <row r="397" spans="1:17" ht="35" customHeight="1" x14ac:dyDescent="0.25">
      <c r="A397" s="15"/>
      <c r="B397" s="16"/>
      <c r="C397" s="17"/>
      <c r="D397" s="18"/>
      <c r="E397" s="226" t="s">
        <v>31</v>
      </c>
      <c r="F397" s="227" t="s">
        <v>473</v>
      </c>
      <c r="G397" s="228" t="s">
        <v>481</v>
      </c>
      <c r="H397" s="180">
        <v>59.055120000000002</v>
      </c>
      <c r="I397" s="181">
        <v>31.496099999999998</v>
      </c>
      <c r="J397" s="182">
        <v>21.653500000000001</v>
      </c>
      <c r="K397" s="183">
        <v>1500</v>
      </c>
      <c r="L397" s="184">
        <v>800</v>
      </c>
      <c r="M397" s="185">
        <v>550</v>
      </c>
      <c r="N397" s="239">
        <v>7645.4400000000005</v>
      </c>
      <c r="O397" s="111">
        <v>3440.4480000000003</v>
      </c>
      <c r="P397" s="125"/>
      <c r="Q397" s="20"/>
    </row>
    <row r="398" spans="1:17" ht="35" customHeight="1" x14ac:dyDescent="0.25">
      <c r="A398" s="15"/>
      <c r="B398" s="16"/>
      <c r="C398" s="17"/>
      <c r="D398" s="18"/>
      <c r="E398" s="226" t="s">
        <v>33</v>
      </c>
      <c r="F398" s="227" t="s">
        <v>473</v>
      </c>
      <c r="G398" s="228" t="s">
        <v>482</v>
      </c>
      <c r="H398" s="180">
        <v>59.055120000000002</v>
      </c>
      <c r="I398" s="181">
        <v>31.496099999999998</v>
      </c>
      <c r="J398" s="182">
        <v>21.653500000000001</v>
      </c>
      <c r="K398" s="178">
        <v>1500</v>
      </c>
      <c r="L398" s="174">
        <v>800</v>
      </c>
      <c r="M398" s="179">
        <v>550</v>
      </c>
      <c r="N398" s="239">
        <v>7645.4400000000005</v>
      </c>
      <c r="O398" s="111">
        <v>3440.4480000000003</v>
      </c>
      <c r="P398" s="125"/>
      <c r="Q398" s="20"/>
    </row>
    <row r="399" spans="1:17" ht="35" customHeight="1" x14ac:dyDescent="0.25">
      <c r="A399" s="15"/>
      <c r="B399" s="16"/>
      <c r="C399" s="17"/>
      <c r="D399" s="18"/>
      <c r="E399" s="226" t="s">
        <v>35</v>
      </c>
      <c r="F399" s="227" t="s">
        <v>473</v>
      </c>
      <c r="G399" s="228" t="s">
        <v>483</v>
      </c>
      <c r="H399" s="180">
        <v>59.055120000000002</v>
      </c>
      <c r="I399" s="181">
        <v>31.496099999999998</v>
      </c>
      <c r="J399" s="182">
        <v>21.653500000000001</v>
      </c>
      <c r="K399" s="183">
        <v>1500</v>
      </c>
      <c r="L399" s="184">
        <v>800</v>
      </c>
      <c r="M399" s="185">
        <v>550</v>
      </c>
      <c r="N399" s="239">
        <v>7645.4400000000005</v>
      </c>
      <c r="O399" s="111">
        <v>3440.4480000000003</v>
      </c>
      <c r="P399" s="125"/>
      <c r="Q399" s="20"/>
    </row>
    <row r="400" spans="1:17" ht="35" customHeight="1" x14ac:dyDescent="0.25">
      <c r="A400" s="15"/>
      <c r="B400" s="16"/>
      <c r="C400" s="17"/>
      <c r="D400" s="18"/>
      <c r="E400" s="226" t="s">
        <v>37</v>
      </c>
      <c r="F400" s="227" t="s">
        <v>473</v>
      </c>
      <c r="G400" s="228" t="s">
        <v>484</v>
      </c>
      <c r="H400" s="180">
        <v>59.055120000000002</v>
      </c>
      <c r="I400" s="181">
        <v>31.496099999999998</v>
      </c>
      <c r="J400" s="182">
        <v>21.653500000000001</v>
      </c>
      <c r="K400" s="178">
        <v>1500</v>
      </c>
      <c r="L400" s="174">
        <v>800</v>
      </c>
      <c r="M400" s="179">
        <v>550</v>
      </c>
      <c r="N400" s="239">
        <v>7645.4400000000005</v>
      </c>
      <c r="O400" s="111">
        <v>3440.4480000000003</v>
      </c>
      <c r="P400" s="125"/>
      <c r="Q400" s="20"/>
    </row>
    <row r="401" spans="1:17" ht="35" customHeight="1" x14ac:dyDescent="0.25">
      <c r="A401" s="15"/>
      <c r="B401" s="16"/>
      <c r="C401" s="17"/>
      <c r="D401" s="18"/>
      <c r="E401" s="226" t="s">
        <v>39</v>
      </c>
      <c r="F401" s="227"/>
      <c r="G401" s="228" t="s">
        <v>485</v>
      </c>
      <c r="H401" s="180">
        <v>59.055120000000002</v>
      </c>
      <c r="I401" s="181">
        <v>31.496099999999998</v>
      </c>
      <c r="J401" s="182">
        <v>21.653500000000001</v>
      </c>
      <c r="K401" s="183">
        <v>1500</v>
      </c>
      <c r="L401" s="184">
        <v>800</v>
      </c>
      <c r="M401" s="185">
        <v>550</v>
      </c>
      <c r="N401" s="239">
        <v>7645.4400000000005</v>
      </c>
      <c r="O401" s="111">
        <v>3440.4480000000003</v>
      </c>
      <c r="P401" s="125"/>
      <c r="Q401" s="20"/>
    </row>
    <row r="402" spans="1:17" ht="35" customHeight="1" x14ac:dyDescent="0.25">
      <c r="A402" s="15"/>
      <c r="B402" s="16"/>
      <c r="C402" s="17"/>
      <c r="D402" s="18"/>
      <c r="E402" s="226" t="s">
        <v>41</v>
      </c>
      <c r="F402" s="227"/>
      <c r="G402" s="228" t="s">
        <v>486</v>
      </c>
      <c r="H402" s="180">
        <v>59.055120000000002</v>
      </c>
      <c r="I402" s="181">
        <v>31.496099999999998</v>
      </c>
      <c r="J402" s="182">
        <v>21.653500000000001</v>
      </c>
      <c r="K402" s="178">
        <v>1500</v>
      </c>
      <c r="L402" s="174">
        <v>800</v>
      </c>
      <c r="M402" s="179">
        <v>550</v>
      </c>
      <c r="N402" s="239">
        <v>7645.4400000000005</v>
      </c>
      <c r="O402" s="111">
        <v>3440.4480000000003</v>
      </c>
      <c r="P402" s="125"/>
      <c r="Q402" s="20"/>
    </row>
    <row r="403" spans="1:17" ht="35" customHeight="1" x14ac:dyDescent="0.25">
      <c r="A403" s="15"/>
      <c r="B403" s="16"/>
      <c r="C403" s="17"/>
      <c r="D403" s="18"/>
      <c r="E403" s="226" t="s">
        <v>43</v>
      </c>
      <c r="F403" s="227"/>
      <c r="G403" s="228" t="s">
        <v>487</v>
      </c>
      <c r="H403" s="180">
        <v>59.055120000000002</v>
      </c>
      <c r="I403" s="181">
        <v>31.496099999999998</v>
      </c>
      <c r="J403" s="182">
        <v>21.653500000000001</v>
      </c>
      <c r="K403" s="183">
        <v>1500</v>
      </c>
      <c r="L403" s="184">
        <v>800</v>
      </c>
      <c r="M403" s="185">
        <v>550</v>
      </c>
      <c r="N403" s="239">
        <v>7645.4400000000005</v>
      </c>
      <c r="O403" s="111">
        <v>3440.4480000000003</v>
      </c>
      <c r="P403" s="125"/>
      <c r="Q403" s="20"/>
    </row>
    <row r="404" spans="1:17" ht="35" customHeight="1" x14ac:dyDescent="0.25">
      <c r="A404" s="15"/>
      <c r="B404" s="16"/>
      <c r="C404" s="17"/>
      <c r="D404" s="18"/>
      <c r="E404" s="226" t="s">
        <v>45</v>
      </c>
      <c r="F404" s="227"/>
      <c r="G404" s="228" t="s">
        <v>488</v>
      </c>
      <c r="H404" s="180">
        <v>59.055120000000002</v>
      </c>
      <c r="I404" s="181">
        <v>31.496099999999998</v>
      </c>
      <c r="J404" s="182">
        <v>21.653500000000001</v>
      </c>
      <c r="K404" s="178">
        <v>1500</v>
      </c>
      <c r="L404" s="174">
        <v>800</v>
      </c>
      <c r="M404" s="179">
        <v>550</v>
      </c>
      <c r="N404" s="239">
        <v>7645.4400000000005</v>
      </c>
      <c r="O404" s="111">
        <v>3440.4480000000003</v>
      </c>
      <c r="P404" s="125"/>
      <c r="Q404" s="20"/>
    </row>
    <row r="405" spans="1:17" ht="35" customHeight="1" x14ac:dyDescent="0.25">
      <c r="A405" s="15"/>
      <c r="B405" s="16"/>
      <c r="C405" s="17"/>
      <c r="D405" s="18"/>
      <c r="E405" s="226" t="s">
        <v>47</v>
      </c>
      <c r="F405" s="227"/>
      <c r="G405" s="228" t="s">
        <v>489</v>
      </c>
      <c r="H405" s="180">
        <v>59.055120000000002</v>
      </c>
      <c r="I405" s="181">
        <v>31.496099999999998</v>
      </c>
      <c r="J405" s="182">
        <v>21.653500000000001</v>
      </c>
      <c r="K405" s="183">
        <v>1500</v>
      </c>
      <c r="L405" s="184">
        <v>800</v>
      </c>
      <c r="M405" s="185">
        <v>550</v>
      </c>
      <c r="N405" s="239">
        <v>7645.4400000000005</v>
      </c>
      <c r="O405" s="111">
        <v>3440.4480000000003</v>
      </c>
      <c r="P405" s="125"/>
      <c r="Q405" s="20"/>
    </row>
    <row r="406" spans="1:17" ht="35" customHeight="1" x14ac:dyDescent="0.25">
      <c r="A406" s="15"/>
      <c r="B406" s="16"/>
      <c r="C406" s="17"/>
      <c r="D406" s="18"/>
      <c r="E406" s="226" t="s">
        <v>49</v>
      </c>
      <c r="F406" s="227"/>
      <c r="G406" s="228" t="s">
        <v>490</v>
      </c>
      <c r="H406" s="180">
        <v>59.055120000000002</v>
      </c>
      <c r="I406" s="181">
        <v>31.496099999999998</v>
      </c>
      <c r="J406" s="182">
        <v>21.653500000000001</v>
      </c>
      <c r="K406" s="178">
        <v>1500</v>
      </c>
      <c r="L406" s="174">
        <v>800</v>
      </c>
      <c r="M406" s="179">
        <v>550</v>
      </c>
      <c r="N406" s="239">
        <v>7645.4400000000005</v>
      </c>
      <c r="O406" s="111">
        <v>3440.4480000000003</v>
      </c>
      <c r="P406" s="125"/>
      <c r="Q406" s="20"/>
    </row>
    <row r="407" spans="1:17" ht="35" customHeight="1" x14ac:dyDescent="0.25">
      <c r="A407" s="15"/>
      <c r="B407" s="16"/>
      <c r="C407" s="17"/>
      <c r="D407" s="18"/>
      <c r="E407" s="226" t="s">
        <v>51</v>
      </c>
      <c r="F407" s="227" t="s">
        <v>473</v>
      </c>
      <c r="G407" s="228" t="s">
        <v>52</v>
      </c>
      <c r="H407" s="180">
        <v>59.055120000000002</v>
      </c>
      <c r="I407" s="176">
        <v>31.496099999999998</v>
      </c>
      <c r="J407" s="177">
        <v>21.653500000000001</v>
      </c>
      <c r="K407" s="183">
        <v>1500</v>
      </c>
      <c r="L407" s="184">
        <v>800</v>
      </c>
      <c r="M407" s="185">
        <v>550</v>
      </c>
      <c r="N407" s="239">
        <v>8409.9840000000004</v>
      </c>
      <c r="O407" s="111">
        <v>3784.4949999999999</v>
      </c>
      <c r="P407" s="129"/>
      <c r="Q407" s="20"/>
    </row>
    <row r="408" spans="1:17" ht="35" customHeight="1" thickBot="1" x14ac:dyDescent="0.3">
      <c r="A408" s="24"/>
      <c r="B408" s="45"/>
      <c r="C408" s="26"/>
      <c r="D408" s="27"/>
      <c r="E408" s="229" t="s">
        <v>53</v>
      </c>
      <c r="F408" s="230" t="s">
        <v>473</v>
      </c>
      <c r="G408" s="231" t="s">
        <v>52</v>
      </c>
      <c r="H408" s="209">
        <v>59.055120000000002</v>
      </c>
      <c r="I408" s="207">
        <v>31.496099999999998</v>
      </c>
      <c r="J408" s="208">
        <v>21.653500000000001</v>
      </c>
      <c r="K408" s="190">
        <v>1500</v>
      </c>
      <c r="L408" s="186">
        <v>800</v>
      </c>
      <c r="M408" s="191">
        <v>550</v>
      </c>
      <c r="N408" s="240">
        <v>8409.9840000000004</v>
      </c>
      <c r="O408" s="113">
        <v>3784.4949999999999</v>
      </c>
      <c r="P408" s="127"/>
      <c r="Q408" s="29"/>
    </row>
    <row r="409" spans="1:17" ht="35" customHeight="1" x14ac:dyDescent="0.35">
      <c r="A409" s="10"/>
      <c r="B409" s="265" t="s">
        <v>995</v>
      </c>
      <c r="C409" s="11" t="s">
        <v>491</v>
      </c>
      <c r="D409" s="12" t="s">
        <v>492</v>
      </c>
      <c r="E409" s="223" t="s">
        <v>14</v>
      </c>
      <c r="F409" s="224" t="s">
        <v>493</v>
      </c>
      <c r="G409" s="225" t="s">
        <v>494</v>
      </c>
      <c r="H409" s="169">
        <v>66.929130000000001</v>
      </c>
      <c r="I409" s="170">
        <v>35.393700000000003</v>
      </c>
      <c r="J409" s="171">
        <v>23.622</v>
      </c>
      <c r="K409" s="172">
        <v>1700</v>
      </c>
      <c r="L409" s="168">
        <v>899</v>
      </c>
      <c r="M409" s="173">
        <v>600</v>
      </c>
      <c r="N409" s="238">
        <v>10718.400000000001</v>
      </c>
      <c r="O409" s="109">
        <v>4823.2800000000007</v>
      </c>
      <c r="P409" s="128"/>
      <c r="Q409" s="133"/>
    </row>
    <row r="410" spans="1:17" ht="35" customHeight="1" x14ac:dyDescent="0.3">
      <c r="A410" s="15"/>
      <c r="B410" s="266" t="s">
        <v>80</v>
      </c>
      <c r="C410" s="17"/>
      <c r="D410" s="18"/>
      <c r="E410" s="226" t="s">
        <v>18</v>
      </c>
      <c r="F410" s="227" t="s">
        <v>493</v>
      </c>
      <c r="G410" s="228" t="s">
        <v>495</v>
      </c>
      <c r="H410" s="180">
        <v>66.929130000000001</v>
      </c>
      <c r="I410" s="181">
        <v>35.393700000000003</v>
      </c>
      <c r="J410" s="182">
        <v>23.622</v>
      </c>
      <c r="K410" s="178">
        <v>1700</v>
      </c>
      <c r="L410" s="174">
        <v>899</v>
      </c>
      <c r="M410" s="179">
        <v>600</v>
      </c>
      <c r="N410" s="239">
        <v>10718.400000000001</v>
      </c>
      <c r="O410" s="111">
        <v>4823.2800000000007</v>
      </c>
      <c r="P410" s="125"/>
      <c r="Q410" s="20"/>
    </row>
    <row r="411" spans="1:17" ht="35" customHeight="1" x14ac:dyDescent="0.3">
      <c r="A411" s="15"/>
      <c r="B411" s="266"/>
      <c r="C411" s="17"/>
      <c r="D411" s="18"/>
      <c r="E411" s="226" t="s">
        <v>20</v>
      </c>
      <c r="F411" s="227" t="s">
        <v>493</v>
      </c>
      <c r="G411" s="228" t="s">
        <v>496</v>
      </c>
      <c r="H411" s="180">
        <v>66.929130000000001</v>
      </c>
      <c r="I411" s="181">
        <v>35.393700000000003</v>
      </c>
      <c r="J411" s="182">
        <v>23.622</v>
      </c>
      <c r="K411" s="178">
        <v>1700</v>
      </c>
      <c r="L411" s="174">
        <v>899</v>
      </c>
      <c r="M411" s="179">
        <v>600</v>
      </c>
      <c r="N411" s="239">
        <v>10718.400000000001</v>
      </c>
      <c r="O411" s="111">
        <v>4823.2800000000007</v>
      </c>
      <c r="P411" s="125"/>
      <c r="Q411" s="20"/>
    </row>
    <row r="412" spans="1:17" ht="35" customHeight="1" x14ac:dyDescent="0.3">
      <c r="A412" s="15"/>
      <c r="B412" s="266" t="s">
        <v>964</v>
      </c>
      <c r="C412" s="17"/>
      <c r="D412" s="18"/>
      <c r="E412" s="226" t="s">
        <v>22</v>
      </c>
      <c r="F412" s="227" t="s">
        <v>493</v>
      </c>
      <c r="G412" s="228" t="s">
        <v>497</v>
      </c>
      <c r="H412" s="180">
        <v>66.929130000000001</v>
      </c>
      <c r="I412" s="181">
        <v>35.393700000000003</v>
      </c>
      <c r="J412" s="182">
        <v>23.622</v>
      </c>
      <c r="K412" s="178">
        <v>1700</v>
      </c>
      <c r="L412" s="174">
        <v>899</v>
      </c>
      <c r="M412" s="179">
        <v>600</v>
      </c>
      <c r="N412" s="239">
        <v>10718.400000000001</v>
      </c>
      <c r="O412" s="111">
        <v>4823.2800000000007</v>
      </c>
      <c r="P412" s="125"/>
      <c r="Q412" s="20"/>
    </row>
    <row r="413" spans="1:17" ht="35" customHeight="1" x14ac:dyDescent="0.25">
      <c r="A413" s="15"/>
      <c r="B413" s="16"/>
      <c r="C413" s="17"/>
      <c r="D413" s="18"/>
      <c r="E413" s="226" t="s">
        <v>24</v>
      </c>
      <c r="F413" s="227" t="s">
        <v>493</v>
      </c>
      <c r="G413" s="228" t="s">
        <v>498</v>
      </c>
      <c r="H413" s="180">
        <v>66.929130000000001</v>
      </c>
      <c r="I413" s="181">
        <v>35.393700000000003</v>
      </c>
      <c r="J413" s="182">
        <v>23.622</v>
      </c>
      <c r="K413" s="178">
        <v>1700</v>
      </c>
      <c r="L413" s="174">
        <v>899</v>
      </c>
      <c r="M413" s="179">
        <v>600</v>
      </c>
      <c r="N413" s="239">
        <v>10718.400000000001</v>
      </c>
      <c r="O413" s="111">
        <v>4823.2800000000007</v>
      </c>
      <c r="P413" s="125"/>
      <c r="Q413" s="20"/>
    </row>
    <row r="414" spans="1:17" ht="35" customHeight="1" x14ac:dyDescent="0.25">
      <c r="A414" s="15"/>
      <c r="B414" s="16"/>
      <c r="C414" s="17"/>
      <c r="D414" s="18"/>
      <c r="E414" s="226" t="s">
        <v>26</v>
      </c>
      <c r="F414" s="227" t="s">
        <v>493</v>
      </c>
      <c r="G414" s="228" t="s">
        <v>499</v>
      </c>
      <c r="H414" s="180">
        <v>66.929130000000001</v>
      </c>
      <c r="I414" s="181">
        <v>35.393700000000003</v>
      </c>
      <c r="J414" s="182">
        <v>23.622</v>
      </c>
      <c r="K414" s="178">
        <v>1700</v>
      </c>
      <c r="L414" s="174">
        <v>899</v>
      </c>
      <c r="M414" s="179">
        <v>600</v>
      </c>
      <c r="N414" s="239">
        <v>10718.400000000001</v>
      </c>
      <c r="O414" s="111">
        <v>4823.2800000000007</v>
      </c>
      <c r="P414" s="125"/>
      <c r="Q414" s="20"/>
    </row>
    <row r="415" spans="1:17" ht="35" customHeight="1" x14ac:dyDescent="0.25">
      <c r="A415" s="15"/>
      <c r="B415" s="16"/>
      <c r="C415" s="17"/>
      <c r="D415" s="18"/>
      <c r="E415" s="226" t="s">
        <v>28</v>
      </c>
      <c r="F415" s="227" t="s">
        <v>493</v>
      </c>
      <c r="G415" s="228" t="s">
        <v>500</v>
      </c>
      <c r="H415" s="180">
        <v>66.929130000000001</v>
      </c>
      <c r="I415" s="181">
        <v>35.393700000000003</v>
      </c>
      <c r="J415" s="182">
        <v>23.622</v>
      </c>
      <c r="K415" s="178">
        <v>1700</v>
      </c>
      <c r="L415" s="174">
        <v>899</v>
      </c>
      <c r="M415" s="179">
        <v>600</v>
      </c>
      <c r="N415" s="239">
        <v>10718.400000000001</v>
      </c>
      <c r="O415" s="111">
        <v>4823.2800000000007</v>
      </c>
      <c r="P415" s="125"/>
      <c r="Q415" s="20"/>
    </row>
    <row r="416" spans="1:17" ht="35" customHeight="1" x14ac:dyDescent="0.25">
      <c r="A416" s="15"/>
      <c r="B416" s="16"/>
      <c r="C416" s="17"/>
      <c r="D416" s="18"/>
      <c r="E416" s="226" t="s">
        <v>30</v>
      </c>
      <c r="F416" s="227" t="s">
        <v>493</v>
      </c>
      <c r="G416" s="228" t="s">
        <v>1034</v>
      </c>
      <c r="H416" s="180">
        <v>66.929130000000001</v>
      </c>
      <c r="I416" s="181">
        <v>35.393700000000003</v>
      </c>
      <c r="J416" s="182">
        <v>23.622</v>
      </c>
      <c r="K416" s="178">
        <v>1700</v>
      </c>
      <c r="L416" s="174">
        <v>899</v>
      </c>
      <c r="M416" s="179">
        <v>600</v>
      </c>
      <c r="N416" s="239">
        <v>10718.400000000001</v>
      </c>
      <c r="O416" s="111">
        <v>4823.2800000000007</v>
      </c>
      <c r="P416" s="125"/>
      <c r="Q416" s="20"/>
    </row>
    <row r="417" spans="1:17" ht="35" customHeight="1" x14ac:dyDescent="0.25">
      <c r="A417" s="15"/>
      <c r="B417" s="16"/>
      <c r="C417" s="17"/>
      <c r="D417" s="18"/>
      <c r="E417" s="226" t="s">
        <v>31</v>
      </c>
      <c r="F417" s="227" t="s">
        <v>493</v>
      </c>
      <c r="G417" s="228" t="s">
        <v>501</v>
      </c>
      <c r="H417" s="180">
        <v>66.929130000000001</v>
      </c>
      <c r="I417" s="181">
        <v>35.393700000000003</v>
      </c>
      <c r="J417" s="182">
        <v>23.622</v>
      </c>
      <c r="K417" s="178">
        <v>1700</v>
      </c>
      <c r="L417" s="174">
        <v>899</v>
      </c>
      <c r="M417" s="179">
        <v>600</v>
      </c>
      <c r="N417" s="239">
        <v>10718.400000000001</v>
      </c>
      <c r="O417" s="111">
        <v>4823.2800000000007</v>
      </c>
      <c r="P417" s="125"/>
      <c r="Q417" s="20"/>
    </row>
    <row r="418" spans="1:17" ht="35" customHeight="1" x14ac:dyDescent="0.25">
      <c r="A418" s="15"/>
      <c r="B418" s="16"/>
      <c r="C418" s="17"/>
      <c r="D418" s="18"/>
      <c r="E418" s="226" t="s">
        <v>33</v>
      </c>
      <c r="F418" s="227" t="s">
        <v>493</v>
      </c>
      <c r="G418" s="228" t="s">
        <v>502</v>
      </c>
      <c r="H418" s="180">
        <v>66.929130000000001</v>
      </c>
      <c r="I418" s="181">
        <v>35.393700000000003</v>
      </c>
      <c r="J418" s="182">
        <v>23.622</v>
      </c>
      <c r="K418" s="178">
        <v>1700</v>
      </c>
      <c r="L418" s="174">
        <v>899</v>
      </c>
      <c r="M418" s="179">
        <v>600</v>
      </c>
      <c r="N418" s="239">
        <v>10718.400000000001</v>
      </c>
      <c r="O418" s="111">
        <v>4823.2800000000007</v>
      </c>
      <c r="P418" s="125"/>
      <c r="Q418" s="20"/>
    </row>
    <row r="419" spans="1:17" ht="35" customHeight="1" x14ac:dyDescent="0.25">
      <c r="A419" s="15"/>
      <c r="B419" s="16"/>
      <c r="C419" s="17"/>
      <c r="D419" s="18"/>
      <c r="E419" s="226" t="s">
        <v>35</v>
      </c>
      <c r="F419" s="227" t="s">
        <v>493</v>
      </c>
      <c r="G419" s="228" t="s">
        <v>503</v>
      </c>
      <c r="H419" s="180">
        <v>66.929130000000001</v>
      </c>
      <c r="I419" s="181">
        <v>35.393700000000003</v>
      </c>
      <c r="J419" s="182">
        <v>23.622</v>
      </c>
      <c r="K419" s="178">
        <v>1700</v>
      </c>
      <c r="L419" s="174">
        <v>899</v>
      </c>
      <c r="M419" s="179">
        <v>600</v>
      </c>
      <c r="N419" s="239">
        <v>10718.400000000001</v>
      </c>
      <c r="O419" s="111">
        <v>4823.2800000000007</v>
      </c>
      <c r="P419" s="125"/>
      <c r="Q419" s="20"/>
    </row>
    <row r="420" spans="1:17" ht="35" customHeight="1" x14ac:dyDescent="0.25">
      <c r="A420" s="15"/>
      <c r="B420" s="16"/>
      <c r="C420" s="17"/>
      <c r="D420" s="18"/>
      <c r="E420" s="226" t="s">
        <v>37</v>
      </c>
      <c r="F420" s="227" t="s">
        <v>493</v>
      </c>
      <c r="G420" s="228" t="s">
        <v>504</v>
      </c>
      <c r="H420" s="180">
        <v>66.929130000000001</v>
      </c>
      <c r="I420" s="181">
        <v>35.393700000000003</v>
      </c>
      <c r="J420" s="182">
        <v>23.622</v>
      </c>
      <c r="K420" s="178">
        <v>1700</v>
      </c>
      <c r="L420" s="174">
        <v>899</v>
      </c>
      <c r="M420" s="179">
        <v>600</v>
      </c>
      <c r="N420" s="239">
        <v>10718.400000000001</v>
      </c>
      <c r="O420" s="111">
        <v>4823.2800000000007</v>
      </c>
      <c r="P420" s="125"/>
      <c r="Q420" s="20"/>
    </row>
    <row r="421" spans="1:17" ht="35" customHeight="1" x14ac:dyDescent="0.25">
      <c r="A421" s="15"/>
      <c r="B421" s="16"/>
      <c r="C421" s="17"/>
      <c r="D421" s="18"/>
      <c r="E421" s="226" t="s">
        <v>39</v>
      </c>
      <c r="F421" s="227" t="s">
        <v>493</v>
      </c>
      <c r="G421" s="228" t="s">
        <v>505</v>
      </c>
      <c r="H421" s="180">
        <v>66.929130000000001</v>
      </c>
      <c r="I421" s="181">
        <v>35.393700000000003</v>
      </c>
      <c r="J421" s="182">
        <v>23.622</v>
      </c>
      <c r="K421" s="178">
        <v>1700</v>
      </c>
      <c r="L421" s="174">
        <v>899</v>
      </c>
      <c r="M421" s="179">
        <v>600</v>
      </c>
      <c r="N421" s="239">
        <v>10718.400000000001</v>
      </c>
      <c r="O421" s="111">
        <v>4823.2800000000007</v>
      </c>
      <c r="P421" s="125"/>
      <c r="Q421" s="20"/>
    </row>
    <row r="422" spans="1:17" ht="35" customHeight="1" x14ac:dyDescent="0.25">
      <c r="A422" s="15"/>
      <c r="B422" s="16"/>
      <c r="C422" s="17"/>
      <c r="D422" s="18"/>
      <c r="E422" s="226" t="s">
        <v>41</v>
      </c>
      <c r="F422" s="227" t="s">
        <v>493</v>
      </c>
      <c r="G422" s="228" t="s">
        <v>506</v>
      </c>
      <c r="H422" s="180">
        <v>66.929130000000001</v>
      </c>
      <c r="I422" s="181">
        <v>35.393700000000003</v>
      </c>
      <c r="J422" s="182">
        <v>23.622</v>
      </c>
      <c r="K422" s="178">
        <v>1700</v>
      </c>
      <c r="L422" s="174">
        <v>899</v>
      </c>
      <c r="M422" s="179">
        <v>600</v>
      </c>
      <c r="N422" s="239">
        <v>10718.400000000001</v>
      </c>
      <c r="O422" s="111">
        <v>4823.2800000000007</v>
      </c>
      <c r="P422" s="125"/>
      <c r="Q422" s="20"/>
    </row>
    <row r="423" spans="1:17" ht="35" customHeight="1" x14ac:dyDescent="0.25">
      <c r="A423" s="15"/>
      <c r="B423" s="16"/>
      <c r="C423" s="17"/>
      <c r="D423" s="18"/>
      <c r="E423" s="226" t="s">
        <v>43</v>
      </c>
      <c r="F423" s="227" t="s">
        <v>493</v>
      </c>
      <c r="G423" s="228" t="s">
        <v>507</v>
      </c>
      <c r="H423" s="180">
        <v>66.929130000000001</v>
      </c>
      <c r="I423" s="181">
        <v>35.393700000000003</v>
      </c>
      <c r="J423" s="182">
        <v>23.622</v>
      </c>
      <c r="K423" s="178">
        <v>1700</v>
      </c>
      <c r="L423" s="174">
        <v>899</v>
      </c>
      <c r="M423" s="179">
        <v>600</v>
      </c>
      <c r="N423" s="239">
        <v>10718.400000000001</v>
      </c>
      <c r="O423" s="111">
        <v>4823.2800000000007</v>
      </c>
      <c r="P423" s="125"/>
      <c r="Q423" s="20"/>
    </row>
    <row r="424" spans="1:17" ht="35" customHeight="1" x14ac:dyDescent="0.25">
      <c r="A424" s="15"/>
      <c r="B424" s="16"/>
      <c r="C424" s="17"/>
      <c r="D424" s="18"/>
      <c r="E424" s="226" t="s">
        <v>45</v>
      </c>
      <c r="F424" s="227" t="s">
        <v>493</v>
      </c>
      <c r="G424" s="228" t="s">
        <v>508</v>
      </c>
      <c r="H424" s="180">
        <v>66.929130000000001</v>
      </c>
      <c r="I424" s="181">
        <v>35.393700000000003</v>
      </c>
      <c r="J424" s="182">
        <v>23.622</v>
      </c>
      <c r="K424" s="178">
        <v>1700</v>
      </c>
      <c r="L424" s="174">
        <v>899</v>
      </c>
      <c r="M424" s="179">
        <v>600</v>
      </c>
      <c r="N424" s="239">
        <v>10718.400000000001</v>
      </c>
      <c r="O424" s="111">
        <v>4823.2800000000007</v>
      </c>
      <c r="P424" s="125"/>
      <c r="Q424" s="20"/>
    </row>
    <row r="425" spans="1:17" ht="35" customHeight="1" x14ac:dyDescent="0.25">
      <c r="A425" s="15"/>
      <c r="B425" s="16"/>
      <c r="C425" s="17"/>
      <c r="D425" s="18"/>
      <c r="E425" s="226" t="s">
        <v>47</v>
      </c>
      <c r="F425" s="227" t="s">
        <v>493</v>
      </c>
      <c r="G425" s="228" t="s">
        <v>509</v>
      </c>
      <c r="H425" s="180">
        <v>66.929130000000001</v>
      </c>
      <c r="I425" s="181">
        <v>35.393700000000003</v>
      </c>
      <c r="J425" s="182">
        <v>23.622</v>
      </c>
      <c r="K425" s="178">
        <v>1700</v>
      </c>
      <c r="L425" s="174">
        <v>899</v>
      </c>
      <c r="M425" s="179">
        <v>600</v>
      </c>
      <c r="N425" s="239">
        <v>10718.400000000001</v>
      </c>
      <c r="O425" s="111">
        <v>4823.2800000000007</v>
      </c>
      <c r="P425" s="125"/>
      <c r="Q425" s="20"/>
    </row>
    <row r="426" spans="1:17" ht="35" customHeight="1" x14ac:dyDescent="0.25">
      <c r="A426" s="15"/>
      <c r="B426" s="16"/>
      <c r="C426" s="17"/>
      <c r="D426" s="18"/>
      <c r="E426" s="226" t="s">
        <v>49</v>
      </c>
      <c r="F426" s="227" t="s">
        <v>493</v>
      </c>
      <c r="G426" s="228" t="s">
        <v>510</v>
      </c>
      <c r="H426" s="180">
        <v>66.929130000000001</v>
      </c>
      <c r="I426" s="181">
        <v>35.393700000000003</v>
      </c>
      <c r="J426" s="182">
        <v>23.622</v>
      </c>
      <c r="K426" s="178">
        <v>1700</v>
      </c>
      <c r="L426" s="174">
        <v>899</v>
      </c>
      <c r="M426" s="179">
        <v>600</v>
      </c>
      <c r="N426" s="239">
        <v>10718.400000000001</v>
      </c>
      <c r="O426" s="111">
        <v>4823.2800000000007</v>
      </c>
      <c r="P426" s="125"/>
      <c r="Q426" s="20"/>
    </row>
    <row r="427" spans="1:17" ht="35" customHeight="1" x14ac:dyDescent="0.25">
      <c r="A427" s="15"/>
      <c r="B427" s="16"/>
      <c r="C427" s="22"/>
      <c r="D427" s="23"/>
      <c r="E427" s="226" t="s">
        <v>51</v>
      </c>
      <c r="F427" s="227" t="s">
        <v>493</v>
      </c>
      <c r="G427" s="228" t="s">
        <v>52</v>
      </c>
      <c r="H427" s="175">
        <v>66.929130000000001</v>
      </c>
      <c r="I427" s="176">
        <v>35.393700000000003</v>
      </c>
      <c r="J427" s="177">
        <v>23.622</v>
      </c>
      <c r="K427" s="183">
        <v>1700</v>
      </c>
      <c r="L427" s="184">
        <v>899</v>
      </c>
      <c r="M427" s="185">
        <v>600</v>
      </c>
      <c r="N427" s="239">
        <v>11790.24</v>
      </c>
      <c r="O427" s="111">
        <v>5305.6080000000002</v>
      </c>
      <c r="P427" s="129"/>
      <c r="Q427" s="20"/>
    </row>
    <row r="428" spans="1:17" ht="35" customHeight="1" thickBot="1" x14ac:dyDescent="0.3">
      <c r="A428" s="15"/>
      <c r="B428" s="16"/>
      <c r="C428" s="56"/>
      <c r="D428" s="46"/>
      <c r="E428" s="232" t="s">
        <v>53</v>
      </c>
      <c r="F428" s="237" t="s">
        <v>493</v>
      </c>
      <c r="G428" s="233" t="s">
        <v>52</v>
      </c>
      <c r="H428" s="221">
        <v>66.929130000000001</v>
      </c>
      <c r="I428" s="204">
        <v>35.393700000000003</v>
      </c>
      <c r="J428" s="205">
        <v>23.622</v>
      </c>
      <c r="K428" s="214">
        <v>1700</v>
      </c>
      <c r="L428" s="215">
        <v>899</v>
      </c>
      <c r="M428" s="222">
        <v>600</v>
      </c>
      <c r="N428" s="248">
        <v>11790.24</v>
      </c>
      <c r="O428" s="118">
        <v>5305.6080000000002</v>
      </c>
      <c r="P428" s="126"/>
      <c r="Q428" s="40"/>
    </row>
    <row r="429" spans="1:17" ht="46" customHeight="1" thickBot="1" x14ac:dyDescent="0.3">
      <c r="A429" s="277" t="s">
        <v>910</v>
      </c>
      <c r="B429" s="62"/>
      <c r="C429" s="62"/>
      <c r="D429" s="62"/>
      <c r="E429" s="62"/>
      <c r="F429" s="62"/>
      <c r="G429" s="62"/>
      <c r="H429" s="63"/>
      <c r="I429" s="63"/>
      <c r="J429" s="63"/>
      <c r="K429" s="64"/>
      <c r="L429" s="64"/>
      <c r="M429" s="64"/>
      <c r="N429" s="65"/>
      <c r="O429" s="65"/>
      <c r="P429" s="65"/>
      <c r="Q429" s="66"/>
    </row>
    <row r="430" spans="1:17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69"/>
      <c r="O430" s="69"/>
      <c r="P430" s="69"/>
      <c r="Q430" s="5"/>
    </row>
    <row r="431" spans="1:17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69"/>
      <c r="O431" s="69"/>
      <c r="P431" s="69"/>
      <c r="Q431" s="5"/>
    </row>
    <row r="432" spans="1:17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69"/>
      <c r="O432" s="69"/>
      <c r="P432" s="69"/>
      <c r="Q432" s="5"/>
    </row>
    <row r="433" spans="1:17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69"/>
      <c r="O433" s="69"/>
      <c r="P433" s="69"/>
      <c r="Q433" s="5"/>
    </row>
    <row r="434" spans="1:17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69"/>
      <c r="O434" s="69"/>
      <c r="P434" s="69"/>
      <c r="Q434" s="5"/>
    </row>
    <row r="435" spans="1:17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69"/>
      <c r="O435" s="69"/>
      <c r="P435" s="69"/>
      <c r="Q435" s="5"/>
    </row>
    <row r="436" spans="1:17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69"/>
      <c r="O436" s="69"/>
      <c r="P436" s="69"/>
      <c r="Q436" s="5"/>
    </row>
    <row r="437" spans="1:17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69"/>
      <c r="O437" s="69"/>
      <c r="P437" s="69"/>
      <c r="Q437" s="5"/>
    </row>
    <row r="438" spans="1:17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69"/>
      <c r="O438" s="69"/>
      <c r="P438" s="69"/>
      <c r="Q438" s="5"/>
    </row>
    <row r="439" spans="1:17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69"/>
      <c r="O439" s="69"/>
      <c r="P439" s="69"/>
      <c r="Q439" s="5"/>
    </row>
    <row r="440" spans="1:17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69"/>
      <c r="O440" s="69"/>
      <c r="P440" s="69"/>
      <c r="Q440" s="5"/>
    </row>
    <row r="441" spans="1:17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69"/>
      <c r="O441" s="69"/>
      <c r="P441" s="69"/>
      <c r="Q441" s="5"/>
    </row>
    <row r="442" spans="1:17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69"/>
      <c r="O442" s="69"/>
      <c r="P442" s="69"/>
      <c r="Q442" s="5"/>
    </row>
    <row r="443" spans="1:17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69"/>
      <c r="O443" s="69"/>
      <c r="P443" s="69"/>
      <c r="Q443" s="5"/>
    </row>
    <row r="444" spans="1:17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69"/>
      <c r="O444" s="69"/>
      <c r="P444" s="69"/>
      <c r="Q444" s="5"/>
    </row>
    <row r="445" spans="1:17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69"/>
      <c r="O445" s="69"/>
      <c r="P445" s="69"/>
      <c r="Q445" s="5"/>
    </row>
    <row r="446" spans="1:17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69"/>
      <c r="O446" s="69"/>
      <c r="P446" s="69"/>
      <c r="Q446" s="5"/>
    </row>
    <row r="447" spans="1:17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69"/>
      <c r="O447" s="69"/>
      <c r="P447" s="69"/>
      <c r="Q447" s="5"/>
    </row>
    <row r="448" spans="1:17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69"/>
      <c r="O448" s="69"/>
      <c r="P448" s="69"/>
      <c r="Q448" s="5"/>
    </row>
    <row r="449" spans="1:17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69"/>
      <c r="O449" s="69"/>
      <c r="P449" s="69"/>
      <c r="Q449" s="5"/>
    </row>
    <row r="450" spans="1:17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69"/>
      <c r="O450" s="69"/>
      <c r="P450" s="69"/>
      <c r="Q450" s="5"/>
    </row>
    <row r="451" spans="1:17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69"/>
      <c r="O451" s="69"/>
      <c r="P451" s="69"/>
      <c r="Q451" s="5"/>
    </row>
    <row r="452" spans="1:17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69"/>
      <c r="O452" s="69"/>
      <c r="P452" s="69"/>
      <c r="Q452" s="5"/>
    </row>
    <row r="453" spans="1:17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69"/>
      <c r="O453" s="69"/>
      <c r="P453" s="69"/>
      <c r="Q453" s="5"/>
    </row>
    <row r="454" spans="1:17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69"/>
      <c r="O454" s="69"/>
      <c r="P454" s="69"/>
      <c r="Q454" s="5"/>
    </row>
    <row r="455" spans="1:17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69"/>
      <c r="O455" s="69"/>
      <c r="P455" s="69"/>
      <c r="Q455" s="5"/>
    </row>
    <row r="456" spans="1:17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69"/>
      <c r="O456" s="69"/>
      <c r="P456" s="69"/>
      <c r="Q456" s="5"/>
    </row>
    <row r="457" spans="1:17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69"/>
      <c r="O457" s="69"/>
      <c r="P457" s="69"/>
      <c r="Q457" s="5"/>
    </row>
    <row r="458" spans="1:17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69"/>
      <c r="O458" s="69"/>
      <c r="P458" s="69"/>
      <c r="Q458" s="5"/>
    </row>
    <row r="459" spans="1:17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69"/>
      <c r="O459" s="69"/>
      <c r="P459" s="69"/>
      <c r="Q459" s="5"/>
    </row>
    <row r="460" spans="1:17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69"/>
      <c r="O460" s="69"/>
      <c r="P460" s="69"/>
      <c r="Q460" s="5"/>
    </row>
    <row r="461" spans="1:17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69"/>
      <c r="O461" s="69"/>
      <c r="P461" s="69"/>
      <c r="Q461" s="5"/>
    </row>
    <row r="462" spans="1:17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69"/>
      <c r="O462" s="69"/>
      <c r="P462" s="69"/>
      <c r="Q462" s="5"/>
    </row>
    <row r="463" spans="1:17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69"/>
      <c r="O463" s="69"/>
      <c r="P463" s="69"/>
      <c r="Q463" s="5"/>
    </row>
    <row r="464" spans="1:17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69"/>
      <c r="O464" s="69"/>
      <c r="P464" s="69"/>
      <c r="Q464" s="5"/>
    </row>
    <row r="465" spans="1:17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69"/>
      <c r="O465" s="69"/>
      <c r="P465" s="69"/>
      <c r="Q465" s="5"/>
    </row>
    <row r="466" spans="1:17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69"/>
      <c r="O466" s="69"/>
      <c r="P466" s="69"/>
      <c r="Q466" s="5"/>
    </row>
    <row r="467" spans="1:17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69"/>
      <c r="O467" s="69"/>
      <c r="P467" s="69"/>
      <c r="Q467" s="5"/>
    </row>
    <row r="468" spans="1:17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69"/>
      <c r="O468" s="69"/>
      <c r="P468" s="69"/>
      <c r="Q468" s="5"/>
    </row>
    <row r="469" spans="1:17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69"/>
      <c r="O469" s="69"/>
      <c r="P469" s="69"/>
      <c r="Q469" s="5"/>
    </row>
    <row r="470" spans="1:17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69"/>
      <c r="O470" s="69"/>
      <c r="P470" s="69"/>
      <c r="Q470" s="5"/>
    </row>
    <row r="471" spans="1:17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69"/>
      <c r="O471" s="69"/>
      <c r="P471" s="69"/>
      <c r="Q471" s="5"/>
    </row>
    <row r="472" spans="1:17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69"/>
      <c r="O472" s="69"/>
      <c r="P472" s="69"/>
      <c r="Q472" s="5"/>
    </row>
    <row r="473" spans="1:17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69"/>
      <c r="O473" s="69"/>
      <c r="P473" s="69"/>
      <c r="Q473" s="5"/>
    </row>
    <row r="474" spans="1:17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69"/>
      <c r="O474" s="69"/>
      <c r="P474" s="69"/>
      <c r="Q474" s="5"/>
    </row>
    <row r="475" spans="1:17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69"/>
      <c r="O475" s="69"/>
      <c r="P475" s="69"/>
      <c r="Q475" s="5"/>
    </row>
    <row r="476" spans="1:17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69"/>
      <c r="O476" s="69"/>
      <c r="P476" s="69"/>
      <c r="Q476" s="5"/>
    </row>
    <row r="477" spans="1:17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69"/>
      <c r="O477" s="69"/>
      <c r="P477" s="69"/>
      <c r="Q477" s="5"/>
    </row>
    <row r="478" spans="1:17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69"/>
      <c r="O478" s="69"/>
      <c r="P478" s="69"/>
      <c r="Q478" s="5"/>
    </row>
    <row r="479" spans="1:17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69"/>
      <c r="O479" s="69"/>
      <c r="P479" s="69"/>
      <c r="Q479" s="5"/>
    </row>
    <row r="480" spans="1:17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69"/>
      <c r="O480" s="69"/>
      <c r="P480" s="69"/>
      <c r="Q480" s="5"/>
    </row>
    <row r="481" spans="1:17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69"/>
      <c r="O481" s="69"/>
      <c r="P481" s="69"/>
      <c r="Q481" s="5"/>
    </row>
    <row r="482" spans="1:17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69"/>
      <c r="O482" s="69"/>
      <c r="P482" s="69"/>
      <c r="Q482" s="5"/>
    </row>
    <row r="483" spans="1:17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69"/>
      <c r="O483" s="69"/>
      <c r="P483" s="69"/>
      <c r="Q483" s="5"/>
    </row>
    <row r="484" spans="1:17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69"/>
      <c r="O484" s="69"/>
      <c r="P484" s="69"/>
      <c r="Q484" s="5"/>
    </row>
    <row r="485" spans="1:17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69"/>
      <c r="O485" s="69"/>
      <c r="P485" s="69"/>
      <c r="Q485" s="5"/>
    </row>
    <row r="486" spans="1:17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69"/>
      <c r="O486" s="69"/>
      <c r="P486" s="69"/>
      <c r="Q486" s="5"/>
    </row>
    <row r="487" spans="1:17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69"/>
      <c r="O487" s="69"/>
      <c r="P487" s="69"/>
      <c r="Q487" s="5"/>
    </row>
    <row r="488" spans="1:17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69"/>
      <c r="O488" s="69"/>
      <c r="P488" s="69"/>
      <c r="Q488" s="5"/>
    </row>
    <row r="489" spans="1:17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69"/>
      <c r="O489" s="69"/>
      <c r="P489" s="69"/>
      <c r="Q489" s="5"/>
    </row>
    <row r="490" spans="1:17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69"/>
      <c r="O490" s="69"/>
      <c r="P490" s="69"/>
      <c r="Q490" s="5"/>
    </row>
    <row r="491" spans="1:17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69"/>
      <c r="O491" s="69"/>
      <c r="P491" s="69"/>
      <c r="Q491" s="5"/>
    </row>
    <row r="492" spans="1:17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69"/>
      <c r="O492" s="69"/>
      <c r="P492" s="69"/>
      <c r="Q492" s="5"/>
    </row>
    <row r="493" spans="1:17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69"/>
      <c r="O493" s="69"/>
      <c r="P493" s="69"/>
      <c r="Q493" s="5"/>
    </row>
    <row r="494" spans="1:17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69"/>
      <c r="O494" s="69"/>
      <c r="P494" s="69"/>
      <c r="Q494" s="5"/>
    </row>
    <row r="495" spans="1:17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69"/>
      <c r="O495" s="69"/>
      <c r="P495" s="69"/>
      <c r="Q495" s="5"/>
    </row>
    <row r="496" spans="1:17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69"/>
      <c r="O496" s="69"/>
      <c r="P496" s="69"/>
      <c r="Q496" s="5"/>
    </row>
    <row r="497" spans="1:17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69"/>
      <c r="O497" s="69"/>
      <c r="P497" s="69"/>
      <c r="Q497" s="5"/>
    </row>
    <row r="498" spans="1:17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69"/>
      <c r="O498" s="69"/>
      <c r="P498" s="69"/>
      <c r="Q498" s="5"/>
    </row>
    <row r="499" spans="1:17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69"/>
      <c r="O499" s="69"/>
      <c r="P499" s="69"/>
      <c r="Q499" s="5"/>
    </row>
    <row r="500" spans="1:17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69"/>
      <c r="O500" s="69"/>
      <c r="P500" s="69"/>
      <c r="Q500" s="5"/>
    </row>
    <row r="501" spans="1:17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69"/>
      <c r="O501" s="69"/>
      <c r="P501" s="69"/>
      <c r="Q501" s="5"/>
    </row>
    <row r="502" spans="1:17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69"/>
      <c r="O502" s="69"/>
      <c r="P502" s="69"/>
      <c r="Q502" s="5"/>
    </row>
    <row r="503" spans="1:17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69"/>
      <c r="O503" s="69"/>
      <c r="P503" s="69"/>
      <c r="Q503" s="5"/>
    </row>
    <row r="504" spans="1:17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69"/>
      <c r="O504" s="69"/>
      <c r="P504" s="69"/>
      <c r="Q504" s="5"/>
    </row>
    <row r="505" spans="1:17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69"/>
      <c r="O505" s="69"/>
      <c r="P505" s="69"/>
      <c r="Q505" s="5"/>
    </row>
    <row r="506" spans="1:17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69"/>
      <c r="O506" s="69"/>
      <c r="P506" s="69"/>
      <c r="Q506" s="5"/>
    </row>
    <row r="507" spans="1:17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69"/>
      <c r="O507" s="69"/>
      <c r="P507" s="69"/>
      <c r="Q507" s="5"/>
    </row>
    <row r="508" spans="1:17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69"/>
      <c r="O508" s="69"/>
      <c r="P508" s="69"/>
      <c r="Q508" s="5"/>
    </row>
    <row r="509" spans="1:17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69"/>
      <c r="O509" s="69"/>
      <c r="P509" s="69"/>
      <c r="Q509" s="5"/>
    </row>
    <row r="510" spans="1:17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69"/>
      <c r="O510" s="69"/>
      <c r="P510" s="69"/>
      <c r="Q510" s="5"/>
    </row>
    <row r="511" spans="1:17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69"/>
      <c r="O511" s="69"/>
      <c r="P511" s="69"/>
      <c r="Q511" s="5"/>
    </row>
    <row r="512" spans="1:17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69"/>
      <c r="O512" s="69"/>
      <c r="P512" s="69"/>
      <c r="Q512" s="5"/>
    </row>
    <row r="513" spans="1:17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69"/>
      <c r="O513" s="69"/>
      <c r="P513" s="69"/>
      <c r="Q513" s="5"/>
    </row>
    <row r="514" spans="1:17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69"/>
      <c r="O514" s="69"/>
      <c r="P514" s="69"/>
      <c r="Q514" s="5"/>
    </row>
    <row r="515" spans="1:17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69"/>
      <c r="O515" s="69"/>
      <c r="P515" s="69"/>
      <c r="Q515" s="5"/>
    </row>
    <row r="516" spans="1:17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69"/>
      <c r="O516" s="69"/>
      <c r="P516" s="69"/>
      <c r="Q516" s="5"/>
    </row>
    <row r="517" spans="1:17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69"/>
      <c r="O517" s="69"/>
      <c r="P517" s="69"/>
      <c r="Q517" s="5"/>
    </row>
    <row r="518" spans="1:17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69"/>
      <c r="O518" s="69"/>
      <c r="P518" s="69"/>
      <c r="Q518" s="5"/>
    </row>
    <row r="519" spans="1:17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69"/>
      <c r="O519" s="69"/>
      <c r="P519" s="69"/>
      <c r="Q519" s="5"/>
    </row>
    <row r="520" spans="1:17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69"/>
      <c r="O520" s="69"/>
      <c r="P520" s="69"/>
      <c r="Q520" s="5"/>
    </row>
    <row r="521" spans="1:17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69"/>
      <c r="O521" s="69"/>
      <c r="P521" s="69"/>
      <c r="Q521" s="5"/>
    </row>
    <row r="522" spans="1:17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69"/>
      <c r="O522" s="69"/>
      <c r="P522" s="69"/>
      <c r="Q522" s="5"/>
    </row>
    <row r="523" spans="1:17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69"/>
      <c r="O523" s="69"/>
      <c r="P523" s="69"/>
      <c r="Q523" s="5"/>
    </row>
    <row r="524" spans="1:17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69"/>
      <c r="O524" s="69"/>
      <c r="P524" s="69"/>
      <c r="Q524" s="5"/>
    </row>
    <row r="525" spans="1:17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69"/>
      <c r="O525" s="69"/>
      <c r="P525" s="69"/>
      <c r="Q525" s="5"/>
    </row>
    <row r="526" spans="1:17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69"/>
      <c r="O526" s="69"/>
      <c r="P526" s="69"/>
      <c r="Q526" s="5"/>
    </row>
    <row r="527" spans="1:17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69"/>
      <c r="O527" s="69"/>
      <c r="P527" s="69"/>
      <c r="Q527" s="5"/>
    </row>
    <row r="528" spans="1:17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69"/>
      <c r="O528" s="69"/>
      <c r="P528" s="69"/>
      <c r="Q528" s="5"/>
    </row>
    <row r="529" spans="1:17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69"/>
      <c r="O529" s="69"/>
      <c r="P529" s="69"/>
      <c r="Q529" s="5"/>
    </row>
    <row r="530" spans="1:17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69"/>
      <c r="O530" s="69"/>
      <c r="P530" s="69"/>
      <c r="Q530" s="5"/>
    </row>
    <row r="531" spans="1:17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69"/>
      <c r="O531" s="69"/>
      <c r="P531" s="69"/>
      <c r="Q531" s="5"/>
    </row>
    <row r="532" spans="1:17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69"/>
      <c r="O532" s="69"/>
      <c r="P532" s="69"/>
      <c r="Q532" s="5"/>
    </row>
    <row r="533" spans="1:17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69"/>
      <c r="O533" s="69"/>
      <c r="P533" s="69"/>
      <c r="Q533" s="5"/>
    </row>
    <row r="534" spans="1:17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69"/>
      <c r="O534" s="69"/>
      <c r="P534" s="69"/>
      <c r="Q534" s="5"/>
    </row>
    <row r="535" spans="1:17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69"/>
      <c r="O535" s="69"/>
      <c r="P535" s="69"/>
      <c r="Q535" s="5"/>
    </row>
    <row r="536" spans="1:17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69"/>
      <c r="O536" s="69"/>
      <c r="P536" s="69"/>
      <c r="Q536" s="5"/>
    </row>
    <row r="537" spans="1:17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69"/>
      <c r="O537" s="69"/>
      <c r="P537" s="69"/>
      <c r="Q537" s="5"/>
    </row>
    <row r="538" spans="1:17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69"/>
      <c r="O538" s="69"/>
      <c r="P538" s="69"/>
      <c r="Q538" s="5"/>
    </row>
    <row r="539" spans="1:17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69"/>
      <c r="O539" s="69"/>
      <c r="P539" s="69"/>
      <c r="Q539" s="5"/>
    </row>
    <row r="540" spans="1:17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69"/>
      <c r="O540" s="69"/>
      <c r="P540" s="69"/>
      <c r="Q540" s="5"/>
    </row>
    <row r="541" spans="1:17" x14ac:dyDescent="0.2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69"/>
      <c r="O541" s="69"/>
      <c r="P541" s="69"/>
      <c r="Q541" s="5"/>
    </row>
    <row r="542" spans="1:17" x14ac:dyDescent="0.2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69"/>
      <c r="O542" s="69"/>
      <c r="P542" s="69"/>
      <c r="Q542" s="5"/>
    </row>
    <row r="543" spans="1:17" x14ac:dyDescent="0.2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69"/>
      <c r="O543" s="69"/>
      <c r="P543" s="69"/>
      <c r="Q543" s="5"/>
    </row>
    <row r="544" spans="1:17" x14ac:dyDescent="0.2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69"/>
      <c r="O544" s="69"/>
      <c r="P544" s="69"/>
      <c r="Q544" s="5"/>
    </row>
    <row r="545" spans="1:17" x14ac:dyDescent="0.2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69"/>
      <c r="O545" s="69"/>
      <c r="P545" s="69"/>
      <c r="Q545" s="5"/>
    </row>
    <row r="546" spans="1:17" x14ac:dyDescent="0.2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69"/>
      <c r="O546" s="69"/>
      <c r="P546" s="69"/>
      <c r="Q546" s="5"/>
    </row>
    <row r="547" spans="1:17" x14ac:dyDescent="0.2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69"/>
      <c r="O547" s="69"/>
      <c r="P547" s="69"/>
      <c r="Q547" s="5"/>
    </row>
    <row r="548" spans="1:17" x14ac:dyDescent="0.2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69"/>
      <c r="O548" s="69"/>
      <c r="P548" s="69"/>
      <c r="Q548" s="5"/>
    </row>
    <row r="549" spans="1:17" x14ac:dyDescent="0.2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69"/>
      <c r="O549" s="69"/>
      <c r="P549" s="69"/>
      <c r="Q549" s="5"/>
    </row>
    <row r="550" spans="1:17" x14ac:dyDescent="0.2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69"/>
      <c r="O550" s="69"/>
      <c r="P550" s="69"/>
      <c r="Q550" s="5"/>
    </row>
    <row r="551" spans="1:17" x14ac:dyDescent="0.2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69"/>
      <c r="O551" s="69"/>
      <c r="P551" s="69"/>
      <c r="Q551" s="5"/>
    </row>
    <row r="552" spans="1:17" x14ac:dyDescent="0.2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69"/>
      <c r="O552" s="69"/>
      <c r="P552" s="69"/>
      <c r="Q552" s="5"/>
    </row>
    <row r="553" spans="1:17" x14ac:dyDescent="0.2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69"/>
      <c r="O553" s="69"/>
      <c r="P553" s="69"/>
      <c r="Q553" s="5"/>
    </row>
    <row r="554" spans="1:17" x14ac:dyDescent="0.2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69"/>
      <c r="O554" s="69"/>
      <c r="P554" s="69"/>
      <c r="Q554" s="5"/>
    </row>
    <row r="555" spans="1:17" x14ac:dyDescent="0.2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69"/>
      <c r="O555" s="69"/>
      <c r="P555" s="69"/>
      <c r="Q555" s="5"/>
    </row>
    <row r="556" spans="1:17" x14ac:dyDescent="0.2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69"/>
      <c r="O556" s="69"/>
      <c r="P556" s="69"/>
      <c r="Q556" s="5"/>
    </row>
    <row r="557" spans="1:17" x14ac:dyDescent="0.2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69"/>
      <c r="O557" s="69"/>
      <c r="P557" s="69"/>
      <c r="Q557" s="5"/>
    </row>
    <row r="558" spans="1:17" x14ac:dyDescent="0.2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69"/>
      <c r="O558" s="69"/>
      <c r="P558" s="69"/>
      <c r="Q558" s="5"/>
    </row>
    <row r="559" spans="1:17" x14ac:dyDescent="0.2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69"/>
      <c r="O559" s="69"/>
      <c r="P559" s="69"/>
      <c r="Q559" s="5"/>
    </row>
    <row r="560" spans="1:17" x14ac:dyDescent="0.2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69"/>
      <c r="O560" s="69"/>
      <c r="P560" s="69"/>
      <c r="Q560" s="5"/>
    </row>
    <row r="561" spans="1:17" x14ac:dyDescent="0.2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69"/>
      <c r="O561" s="69"/>
      <c r="P561" s="69"/>
      <c r="Q561" s="5"/>
    </row>
    <row r="562" spans="1:17" x14ac:dyDescent="0.2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69"/>
      <c r="O562" s="69"/>
      <c r="P562" s="69"/>
      <c r="Q562" s="5"/>
    </row>
    <row r="563" spans="1:17" x14ac:dyDescent="0.2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69"/>
      <c r="O563" s="69"/>
      <c r="P563" s="69"/>
      <c r="Q563" s="5"/>
    </row>
    <row r="564" spans="1:17" x14ac:dyDescent="0.2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69"/>
      <c r="O564" s="69"/>
      <c r="P564" s="69"/>
      <c r="Q564" s="5"/>
    </row>
    <row r="565" spans="1:17" x14ac:dyDescent="0.2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69"/>
      <c r="O565" s="69"/>
      <c r="P565" s="69"/>
      <c r="Q565" s="5"/>
    </row>
    <row r="566" spans="1:17" x14ac:dyDescent="0.2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69"/>
      <c r="O566" s="69"/>
      <c r="P566" s="69"/>
      <c r="Q566" s="5"/>
    </row>
    <row r="567" spans="1:17" x14ac:dyDescent="0.2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69"/>
      <c r="O567" s="69"/>
      <c r="P567" s="69"/>
      <c r="Q567" s="5"/>
    </row>
    <row r="568" spans="1:17" x14ac:dyDescent="0.2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69"/>
      <c r="O568" s="69"/>
      <c r="P568" s="69"/>
      <c r="Q568" s="5"/>
    </row>
    <row r="569" spans="1:17" x14ac:dyDescent="0.2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69"/>
      <c r="O569" s="69"/>
      <c r="P569" s="69"/>
      <c r="Q569" s="5"/>
    </row>
    <row r="570" spans="1:17" x14ac:dyDescent="0.2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69"/>
      <c r="O570" s="69"/>
      <c r="P570" s="69"/>
      <c r="Q570" s="5"/>
    </row>
    <row r="571" spans="1:17" x14ac:dyDescent="0.2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69"/>
      <c r="O571" s="69"/>
      <c r="P571" s="69"/>
      <c r="Q571" s="5"/>
    </row>
    <row r="572" spans="1:17" x14ac:dyDescent="0.2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69"/>
      <c r="O572" s="69"/>
      <c r="P572" s="69"/>
      <c r="Q572" s="5"/>
    </row>
    <row r="573" spans="1:17" x14ac:dyDescent="0.2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69"/>
      <c r="O573" s="69"/>
      <c r="P573" s="69"/>
      <c r="Q573" s="5"/>
    </row>
    <row r="574" spans="1:17" x14ac:dyDescent="0.2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69"/>
      <c r="O574" s="69"/>
      <c r="P574" s="69"/>
      <c r="Q574" s="5"/>
    </row>
    <row r="575" spans="1:17" x14ac:dyDescent="0.2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69"/>
      <c r="O575" s="69"/>
      <c r="P575" s="69"/>
      <c r="Q575" s="5"/>
    </row>
    <row r="576" spans="1:17" x14ac:dyDescent="0.2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69"/>
      <c r="O576" s="69"/>
      <c r="P576" s="69"/>
      <c r="Q576" s="5"/>
    </row>
    <row r="577" spans="1:17" x14ac:dyDescent="0.2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69"/>
      <c r="O577" s="69"/>
      <c r="P577" s="69"/>
      <c r="Q577" s="5"/>
    </row>
    <row r="578" spans="1:17" x14ac:dyDescent="0.2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69"/>
      <c r="O578" s="69"/>
      <c r="P578" s="69"/>
      <c r="Q578" s="5"/>
    </row>
    <row r="579" spans="1:17" x14ac:dyDescent="0.2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69"/>
      <c r="O579" s="69"/>
      <c r="P579" s="69"/>
      <c r="Q579" s="5"/>
    </row>
    <row r="580" spans="1:17" x14ac:dyDescent="0.2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69"/>
      <c r="O580" s="69"/>
      <c r="P580" s="69"/>
      <c r="Q580" s="5"/>
    </row>
    <row r="581" spans="1:17" x14ac:dyDescent="0.2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69"/>
      <c r="O581" s="69"/>
      <c r="P581" s="69"/>
      <c r="Q581" s="5"/>
    </row>
    <row r="582" spans="1:17" x14ac:dyDescent="0.2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69"/>
      <c r="O582" s="69"/>
      <c r="P582" s="69"/>
      <c r="Q582" s="5"/>
    </row>
    <row r="583" spans="1:17" x14ac:dyDescent="0.2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69"/>
      <c r="O583" s="69"/>
      <c r="P583" s="69"/>
      <c r="Q583" s="5"/>
    </row>
    <row r="584" spans="1:17" x14ac:dyDescent="0.2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69"/>
      <c r="O584" s="69"/>
      <c r="P584" s="69"/>
      <c r="Q584" s="5"/>
    </row>
    <row r="585" spans="1:17" x14ac:dyDescent="0.2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69"/>
      <c r="O585" s="69"/>
      <c r="P585" s="69"/>
      <c r="Q585" s="5"/>
    </row>
    <row r="586" spans="1:17" x14ac:dyDescent="0.2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69"/>
      <c r="O586" s="69"/>
      <c r="P586" s="69"/>
      <c r="Q586" s="5"/>
    </row>
    <row r="587" spans="1:17" x14ac:dyDescent="0.2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69"/>
      <c r="O587" s="69"/>
      <c r="P587" s="69"/>
      <c r="Q587" s="5"/>
    </row>
    <row r="588" spans="1:17" x14ac:dyDescent="0.2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69"/>
      <c r="O588" s="69"/>
      <c r="P588" s="69"/>
      <c r="Q588" s="5"/>
    </row>
    <row r="589" spans="1:17" x14ac:dyDescent="0.2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69"/>
      <c r="O589" s="69"/>
      <c r="P589" s="69"/>
      <c r="Q589" s="5"/>
    </row>
    <row r="590" spans="1:17" x14ac:dyDescent="0.2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69"/>
      <c r="O590" s="69"/>
      <c r="P590" s="69"/>
      <c r="Q590" s="5"/>
    </row>
    <row r="591" spans="1:17" x14ac:dyDescent="0.2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69"/>
      <c r="O591" s="69"/>
      <c r="P591" s="69"/>
      <c r="Q591" s="5"/>
    </row>
    <row r="592" spans="1:17" x14ac:dyDescent="0.2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69"/>
      <c r="O592" s="69"/>
      <c r="P592" s="69"/>
      <c r="Q592" s="5"/>
    </row>
    <row r="593" spans="1:17" x14ac:dyDescent="0.2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69"/>
      <c r="O593" s="69"/>
      <c r="P593" s="69"/>
      <c r="Q593" s="5"/>
    </row>
    <row r="594" spans="1:17" x14ac:dyDescent="0.2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69"/>
      <c r="O594" s="69"/>
      <c r="P594" s="69"/>
      <c r="Q594" s="5"/>
    </row>
    <row r="595" spans="1:17" x14ac:dyDescent="0.2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69"/>
      <c r="O595" s="69"/>
      <c r="P595" s="69"/>
      <c r="Q595" s="5"/>
    </row>
    <row r="596" spans="1:17" x14ac:dyDescent="0.2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69"/>
      <c r="O596" s="69"/>
      <c r="P596" s="69"/>
      <c r="Q596" s="5"/>
    </row>
    <row r="597" spans="1:17" x14ac:dyDescent="0.2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69"/>
      <c r="O597" s="69"/>
      <c r="P597" s="69"/>
      <c r="Q597" s="5"/>
    </row>
    <row r="598" spans="1:17" x14ac:dyDescent="0.2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69"/>
      <c r="O598" s="69"/>
      <c r="P598" s="69"/>
      <c r="Q598" s="5"/>
    </row>
    <row r="599" spans="1:17" x14ac:dyDescent="0.2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69"/>
      <c r="O599" s="69"/>
      <c r="P599" s="69"/>
      <c r="Q599" s="5"/>
    </row>
    <row r="600" spans="1:17" x14ac:dyDescent="0.2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69"/>
      <c r="O600" s="69"/>
      <c r="P600" s="69"/>
      <c r="Q600" s="5"/>
    </row>
    <row r="601" spans="1:17" x14ac:dyDescent="0.2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69"/>
      <c r="O601" s="69"/>
      <c r="P601" s="69"/>
      <c r="Q601" s="5"/>
    </row>
    <row r="602" spans="1:17" x14ac:dyDescent="0.2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69"/>
      <c r="O602" s="69"/>
      <c r="P602" s="69"/>
      <c r="Q602" s="5"/>
    </row>
    <row r="603" spans="1:17" x14ac:dyDescent="0.2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69"/>
      <c r="O603" s="69"/>
      <c r="P603" s="69"/>
      <c r="Q603" s="5"/>
    </row>
    <row r="604" spans="1:17" x14ac:dyDescent="0.2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69"/>
      <c r="O604" s="69"/>
      <c r="P604" s="69"/>
      <c r="Q604" s="5"/>
    </row>
    <row r="605" spans="1:17" x14ac:dyDescent="0.2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69"/>
      <c r="O605" s="69"/>
      <c r="P605" s="69"/>
      <c r="Q605" s="5"/>
    </row>
    <row r="606" spans="1:17" x14ac:dyDescent="0.2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69"/>
      <c r="O606" s="69"/>
      <c r="P606" s="69"/>
      <c r="Q606" s="5"/>
    </row>
    <row r="607" spans="1:17" x14ac:dyDescent="0.2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69"/>
      <c r="O607" s="69"/>
      <c r="P607" s="69"/>
      <c r="Q607" s="5"/>
    </row>
    <row r="608" spans="1:17" x14ac:dyDescent="0.2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69"/>
      <c r="O608" s="69"/>
      <c r="P608" s="69"/>
      <c r="Q608" s="5"/>
    </row>
    <row r="609" spans="1:17" x14ac:dyDescent="0.2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69"/>
      <c r="O609" s="69"/>
      <c r="P609" s="69"/>
      <c r="Q609" s="5"/>
    </row>
    <row r="610" spans="1:17" x14ac:dyDescent="0.2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69"/>
      <c r="O610" s="69"/>
      <c r="P610" s="69"/>
      <c r="Q610" s="5"/>
    </row>
    <row r="611" spans="1:17" x14ac:dyDescent="0.2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69"/>
      <c r="O611" s="69"/>
      <c r="P611" s="69"/>
      <c r="Q611" s="5"/>
    </row>
    <row r="612" spans="1:17" x14ac:dyDescent="0.2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69"/>
      <c r="O612" s="69"/>
      <c r="P612" s="69"/>
      <c r="Q612" s="5"/>
    </row>
    <row r="613" spans="1:17" x14ac:dyDescent="0.2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69"/>
      <c r="O613" s="69"/>
      <c r="P613" s="69"/>
      <c r="Q613" s="5"/>
    </row>
    <row r="614" spans="1:17" x14ac:dyDescent="0.2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69"/>
      <c r="O614" s="69"/>
      <c r="P614" s="69"/>
      <c r="Q614" s="5"/>
    </row>
    <row r="615" spans="1:17" x14ac:dyDescent="0.2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69"/>
      <c r="O615" s="69"/>
      <c r="P615" s="69"/>
      <c r="Q615" s="5"/>
    </row>
    <row r="616" spans="1:17" x14ac:dyDescent="0.2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69"/>
      <c r="O616" s="69"/>
      <c r="P616" s="69"/>
      <c r="Q616" s="5"/>
    </row>
    <row r="617" spans="1:17" x14ac:dyDescent="0.2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69"/>
      <c r="O617" s="69"/>
      <c r="P617" s="69"/>
      <c r="Q617" s="5"/>
    </row>
    <row r="618" spans="1:17" x14ac:dyDescent="0.2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69"/>
      <c r="O618" s="69"/>
      <c r="P618" s="69"/>
      <c r="Q618" s="5"/>
    </row>
    <row r="619" spans="1:17" x14ac:dyDescent="0.2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69"/>
      <c r="O619" s="69"/>
      <c r="P619" s="69"/>
      <c r="Q619" s="5"/>
    </row>
    <row r="620" spans="1:17" x14ac:dyDescent="0.2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69"/>
      <c r="O620" s="69"/>
      <c r="P620" s="69"/>
      <c r="Q620" s="5"/>
    </row>
    <row r="621" spans="1:17" x14ac:dyDescent="0.2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69"/>
      <c r="O621" s="69"/>
      <c r="P621" s="69"/>
      <c r="Q621" s="5"/>
    </row>
    <row r="622" spans="1:17" x14ac:dyDescent="0.2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69"/>
      <c r="O622" s="69"/>
      <c r="P622" s="69"/>
      <c r="Q622" s="5"/>
    </row>
    <row r="623" spans="1:17" x14ac:dyDescent="0.2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69"/>
      <c r="O623" s="69"/>
      <c r="P623" s="69"/>
      <c r="Q623" s="5"/>
    </row>
    <row r="624" spans="1:17" x14ac:dyDescent="0.2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69"/>
      <c r="O624" s="69"/>
      <c r="P624" s="69"/>
      <c r="Q624" s="5"/>
    </row>
    <row r="625" spans="1:17" x14ac:dyDescent="0.2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69"/>
      <c r="O625" s="69"/>
      <c r="P625" s="69"/>
      <c r="Q625" s="5"/>
    </row>
    <row r="626" spans="1:17" x14ac:dyDescent="0.2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69"/>
      <c r="O626" s="69"/>
      <c r="P626" s="69"/>
      <c r="Q626" s="5"/>
    </row>
    <row r="627" spans="1:17" x14ac:dyDescent="0.2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69"/>
      <c r="O627" s="69"/>
      <c r="P627" s="69"/>
      <c r="Q627" s="5"/>
    </row>
    <row r="628" spans="1:17" x14ac:dyDescent="0.2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69"/>
      <c r="O628" s="69"/>
      <c r="P628" s="69"/>
      <c r="Q628" s="5"/>
    </row>
    <row r="629" spans="1:17" x14ac:dyDescent="0.2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69"/>
      <c r="O629" s="69"/>
      <c r="P629" s="69"/>
      <c r="Q629" s="5"/>
    </row>
    <row r="630" spans="1:17" x14ac:dyDescent="0.2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69"/>
      <c r="O630" s="69"/>
      <c r="P630" s="69"/>
      <c r="Q630" s="5"/>
    </row>
    <row r="631" spans="1:17" x14ac:dyDescent="0.2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69"/>
      <c r="O631" s="69"/>
      <c r="P631" s="69"/>
      <c r="Q631" s="5"/>
    </row>
    <row r="632" spans="1:17" x14ac:dyDescent="0.2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69"/>
      <c r="O632" s="69"/>
      <c r="P632" s="69"/>
      <c r="Q632" s="5"/>
    </row>
    <row r="633" spans="1:17" x14ac:dyDescent="0.2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69"/>
      <c r="O633" s="69"/>
      <c r="P633" s="69"/>
      <c r="Q633" s="5"/>
    </row>
    <row r="634" spans="1:17" x14ac:dyDescent="0.2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69"/>
      <c r="O634" s="69"/>
      <c r="P634" s="69"/>
      <c r="Q634" s="5"/>
    </row>
    <row r="635" spans="1:17" x14ac:dyDescent="0.2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69"/>
      <c r="O635" s="69"/>
      <c r="P635" s="69"/>
      <c r="Q635" s="5"/>
    </row>
    <row r="636" spans="1:17" x14ac:dyDescent="0.2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69"/>
      <c r="O636" s="69"/>
      <c r="P636" s="69"/>
      <c r="Q636" s="5"/>
    </row>
    <row r="637" spans="1:17" x14ac:dyDescent="0.2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69"/>
      <c r="O637" s="69"/>
      <c r="P637" s="69"/>
      <c r="Q637" s="5"/>
    </row>
    <row r="638" spans="1:17" x14ac:dyDescent="0.2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69"/>
      <c r="O638" s="69"/>
      <c r="P638" s="69"/>
      <c r="Q638" s="5"/>
    </row>
    <row r="639" spans="1:17" x14ac:dyDescent="0.2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69"/>
      <c r="O639" s="69"/>
      <c r="P639" s="69"/>
      <c r="Q639" s="5"/>
    </row>
    <row r="640" spans="1:17" x14ac:dyDescent="0.2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69"/>
      <c r="O640" s="69"/>
      <c r="P640" s="69"/>
      <c r="Q640" s="5"/>
    </row>
    <row r="641" spans="1:17" x14ac:dyDescent="0.2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69"/>
      <c r="O641" s="69"/>
      <c r="P641" s="69"/>
      <c r="Q641" s="5"/>
    </row>
    <row r="642" spans="1:17" x14ac:dyDescent="0.2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69"/>
      <c r="O642" s="69"/>
      <c r="P642" s="69"/>
      <c r="Q642" s="5"/>
    </row>
    <row r="643" spans="1:17" x14ac:dyDescent="0.2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69"/>
      <c r="O643" s="69"/>
      <c r="P643" s="69"/>
      <c r="Q643" s="5"/>
    </row>
    <row r="644" spans="1:17" x14ac:dyDescent="0.2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69"/>
      <c r="O644" s="69"/>
      <c r="P644" s="69"/>
      <c r="Q644" s="5"/>
    </row>
    <row r="645" spans="1:17" x14ac:dyDescent="0.2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69"/>
      <c r="O645" s="69"/>
      <c r="P645" s="69"/>
      <c r="Q645" s="5"/>
    </row>
    <row r="646" spans="1:17" x14ac:dyDescent="0.2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69"/>
      <c r="O646" s="69"/>
      <c r="P646" s="69"/>
      <c r="Q646" s="5"/>
    </row>
    <row r="647" spans="1:17" x14ac:dyDescent="0.2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69"/>
      <c r="O647" s="69"/>
      <c r="P647" s="69"/>
      <c r="Q647" s="5"/>
    </row>
    <row r="648" spans="1:17" x14ac:dyDescent="0.2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69"/>
      <c r="O648" s="69"/>
      <c r="P648" s="69"/>
      <c r="Q648" s="5"/>
    </row>
    <row r="649" spans="1:17" x14ac:dyDescent="0.2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69"/>
      <c r="O649" s="69"/>
      <c r="P649" s="69"/>
      <c r="Q649" s="5"/>
    </row>
    <row r="650" spans="1:17" x14ac:dyDescent="0.2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69"/>
      <c r="O650" s="69"/>
      <c r="P650" s="69"/>
      <c r="Q650" s="5"/>
    </row>
    <row r="651" spans="1:17" x14ac:dyDescent="0.2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69"/>
      <c r="O651" s="69"/>
      <c r="P651" s="69"/>
      <c r="Q651" s="5"/>
    </row>
    <row r="652" spans="1:17" x14ac:dyDescent="0.2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69"/>
      <c r="O652" s="69"/>
      <c r="P652" s="69"/>
      <c r="Q652" s="5"/>
    </row>
    <row r="653" spans="1:17" x14ac:dyDescent="0.2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69"/>
      <c r="O653" s="69"/>
      <c r="P653" s="69"/>
      <c r="Q653" s="5"/>
    </row>
    <row r="654" spans="1:17" x14ac:dyDescent="0.2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69"/>
      <c r="O654" s="69"/>
      <c r="P654" s="69"/>
      <c r="Q654" s="5"/>
    </row>
    <row r="655" spans="1:17" x14ac:dyDescent="0.2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69"/>
      <c r="O655" s="69"/>
      <c r="P655" s="69"/>
      <c r="Q655" s="5"/>
    </row>
    <row r="656" spans="1:17" x14ac:dyDescent="0.2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69"/>
      <c r="O656" s="69"/>
      <c r="P656" s="69"/>
      <c r="Q656" s="5"/>
    </row>
    <row r="657" spans="1:17" x14ac:dyDescent="0.2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69"/>
      <c r="O657" s="69"/>
      <c r="P657" s="69"/>
      <c r="Q657" s="5"/>
    </row>
    <row r="658" spans="1:17" x14ac:dyDescent="0.2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69"/>
      <c r="O658" s="69"/>
      <c r="P658" s="69"/>
      <c r="Q658" s="5"/>
    </row>
    <row r="659" spans="1:17" x14ac:dyDescent="0.2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69"/>
      <c r="O659" s="69"/>
      <c r="P659" s="69"/>
      <c r="Q659" s="5"/>
    </row>
    <row r="660" spans="1:17" x14ac:dyDescent="0.2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69"/>
      <c r="O660" s="69"/>
      <c r="P660" s="69"/>
      <c r="Q660" s="5"/>
    </row>
    <row r="661" spans="1:17" x14ac:dyDescent="0.2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69"/>
      <c r="O661" s="69"/>
      <c r="P661" s="69"/>
      <c r="Q661" s="5"/>
    </row>
    <row r="662" spans="1:17" x14ac:dyDescent="0.2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69"/>
      <c r="O662" s="69"/>
      <c r="P662" s="69"/>
      <c r="Q662" s="5"/>
    </row>
    <row r="663" spans="1:17" x14ac:dyDescent="0.2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69"/>
      <c r="O663" s="69"/>
      <c r="P663" s="69"/>
      <c r="Q663" s="5"/>
    </row>
    <row r="664" spans="1:17" x14ac:dyDescent="0.2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69"/>
      <c r="O664" s="69"/>
      <c r="P664" s="69"/>
      <c r="Q664" s="5"/>
    </row>
    <row r="665" spans="1:17" x14ac:dyDescent="0.2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69"/>
      <c r="O665" s="69"/>
      <c r="P665" s="69"/>
      <c r="Q665" s="5"/>
    </row>
    <row r="666" spans="1:17" x14ac:dyDescent="0.2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69"/>
      <c r="O666" s="69"/>
      <c r="P666" s="69"/>
      <c r="Q666" s="5"/>
    </row>
    <row r="667" spans="1:17" x14ac:dyDescent="0.2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69"/>
      <c r="O667" s="69"/>
      <c r="P667" s="69"/>
      <c r="Q667" s="5"/>
    </row>
    <row r="668" spans="1:17" x14ac:dyDescent="0.2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69"/>
      <c r="O668" s="69"/>
      <c r="P668" s="69"/>
      <c r="Q668" s="5"/>
    </row>
    <row r="669" spans="1:17" x14ac:dyDescent="0.2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69"/>
      <c r="O669" s="69"/>
      <c r="P669" s="69"/>
      <c r="Q669" s="5"/>
    </row>
    <row r="670" spans="1:17" x14ac:dyDescent="0.2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69"/>
      <c r="O670" s="69"/>
      <c r="P670" s="69"/>
      <c r="Q670" s="5"/>
    </row>
    <row r="671" spans="1:17" x14ac:dyDescent="0.2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69"/>
      <c r="O671" s="69"/>
      <c r="P671" s="69"/>
      <c r="Q671" s="5"/>
    </row>
    <row r="672" spans="1:17" x14ac:dyDescent="0.2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69"/>
      <c r="O672" s="69"/>
      <c r="P672" s="69"/>
      <c r="Q672" s="5"/>
    </row>
    <row r="673" spans="1:17" x14ac:dyDescent="0.2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69"/>
      <c r="O673" s="69"/>
      <c r="P673" s="69"/>
      <c r="Q673" s="5"/>
    </row>
    <row r="674" spans="1:17" x14ac:dyDescent="0.2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69"/>
      <c r="O674" s="69"/>
      <c r="P674" s="69"/>
      <c r="Q674" s="5"/>
    </row>
    <row r="675" spans="1:17" x14ac:dyDescent="0.2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69"/>
      <c r="O675" s="69"/>
      <c r="P675" s="69"/>
      <c r="Q675" s="5"/>
    </row>
    <row r="676" spans="1:17" x14ac:dyDescent="0.2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69"/>
      <c r="O676" s="69"/>
      <c r="P676" s="69"/>
      <c r="Q676" s="5"/>
    </row>
    <row r="677" spans="1:17" x14ac:dyDescent="0.2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69"/>
      <c r="O677" s="69"/>
      <c r="P677" s="69"/>
      <c r="Q677" s="5"/>
    </row>
    <row r="678" spans="1:17" x14ac:dyDescent="0.2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69"/>
      <c r="O678" s="69"/>
      <c r="P678" s="69"/>
      <c r="Q678" s="5"/>
    </row>
    <row r="679" spans="1:17" x14ac:dyDescent="0.2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69"/>
      <c r="O679" s="69"/>
      <c r="P679" s="69"/>
      <c r="Q679" s="5"/>
    </row>
    <row r="680" spans="1:17" x14ac:dyDescent="0.2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69"/>
      <c r="O680" s="69"/>
      <c r="P680" s="69"/>
      <c r="Q680" s="5"/>
    </row>
    <row r="681" spans="1:17" x14ac:dyDescent="0.2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69"/>
      <c r="O681" s="69"/>
      <c r="P681" s="69"/>
      <c r="Q681" s="5"/>
    </row>
    <row r="682" spans="1:17" x14ac:dyDescent="0.2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69"/>
      <c r="O682" s="69"/>
      <c r="P682" s="69"/>
      <c r="Q682" s="5"/>
    </row>
    <row r="683" spans="1:17" x14ac:dyDescent="0.2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69"/>
      <c r="O683" s="69"/>
      <c r="P683" s="69"/>
      <c r="Q683" s="5"/>
    </row>
    <row r="684" spans="1:17" x14ac:dyDescent="0.2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69"/>
      <c r="O684" s="69"/>
      <c r="P684" s="69"/>
      <c r="Q684" s="5"/>
    </row>
    <row r="685" spans="1:17" x14ac:dyDescent="0.2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69"/>
      <c r="O685" s="69"/>
      <c r="P685" s="69"/>
      <c r="Q685" s="5"/>
    </row>
    <row r="686" spans="1:17" x14ac:dyDescent="0.2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69"/>
      <c r="O686" s="69"/>
      <c r="P686" s="69"/>
      <c r="Q686" s="5"/>
    </row>
    <row r="687" spans="1:17" x14ac:dyDescent="0.2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69"/>
      <c r="O687" s="69"/>
      <c r="P687" s="69"/>
      <c r="Q687" s="5"/>
    </row>
    <row r="688" spans="1:17" x14ac:dyDescent="0.2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69"/>
      <c r="O688" s="69"/>
      <c r="P688" s="69"/>
      <c r="Q688" s="5"/>
    </row>
    <row r="689" spans="1:17" x14ac:dyDescent="0.2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69"/>
      <c r="O689" s="69"/>
      <c r="P689" s="69"/>
      <c r="Q689" s="5"/>
    </row>
    <row r="690" spans="1:17" x14ac:dyDescent="0.2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69"/>
      <c r="O690" s="69"/>
      <c r="P690" s="69"/>
      <c r="Q690" s="5"/>
    </row>
    <row r="691" spans="1:17" x14ac:dyDescent="0.2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69"/>
      <c r="O691" s="69"/>
      <c r="P691" s="69"/>
      <c r="Q691" s="5"/>
    </row>
    <row r="692" spans="1:17" x14ac:dyDescent="0.2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69"/>
      <c r="O692" s="69"/>
      <c r="P692" s="69"/>
      <c r="Q692" s="5"/>
    </row>
    <row r="693" spans="1:17" x14ac:dyDescent="0.2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69"/>
      <c r="O693" s="69"/>
      <c r="P693" s="69"/>
      <c r="Q693" s="5"/>
    </row>
    <row r="694" spans="1:17" x14ac:dyDescent="0.2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69"/>
      <c r="O694" s="69"/>
      <c r="P694" s="69"/>
      <c r="Q694" s="5"/>
    </row>
    <row r="695" spans="1:17" x14ac:dyDescent="0.2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69"/>
      <c r="O695" s="69"/>
      <c r="P695" s="69"/>
      <c r="Q695" s="5"/>
    </row>
    <row r="696" spans="1:17" x14ac:dyDescent="0.2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69"/>
      <c r="O696" s="69"/>
      <c r="P696" s="69"/>
      <c r="Q696" s="5"/>
    </row>
    <row r="697" spans="1:17" x14ac:dyDescent="0.2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69"/>
      <c r="O697" s="69"/>
      <c r="P697" s="69"/>
      <c r="Q697" s="5"/>
    </row>
    <row r="698" spans="1:17" x14ac:dyDescent="0.2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69"/>
      <c r="O698" s="69"/>
      <c r="P698" s="69"/>
      <c r="Q698" s="5"/>
    </row>
    <row r="699" spans="1:17" x14ac:dyDescent="0.2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69"/>
      <c r="O699" s="69"/>
      <c r="P699" s="69"/>
      <c r="Q699" s="5"/>
    </row>
    <row r="700" spans="1:17" x14ac:dyDescent="0.2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69"/>
      <c r="O700" s="69"/>
      <c r="P700" s="69"/>
      <c r="Q700" s="5"/>
    </row>
    <row r="701" spans="1:17" x14ac:dyDescent="0.2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69"/>
      <c r="O701" s="69"/>
      <c r="P701" s="69"/>
      <c r="Q701" s="5"/>
    </row>
    <row r="702" spans="1:17" x14ac:dyDescent="0.2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69"/>
      <c r="O702" s="69"/>
      <c r="P702" s="69"/>
      <c r="Q702" s="5"/>
    </row>
    <row r="703" spans="1:17" x14ac:dyDescent="0.2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69"/>
      <c r="O703" s="69"/>
      <c r="P703" s="69"/>
      <c r="Q703" s="5"/>
    </row>
    <row r="704" spans="1:17" x14ac:dyDescent="0.2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69"/>
      <c r="O704" s="69"/>
      <c r="P704" s="69"/>
      <c r="Q704" s="5"/>
    </row>
    <row r="705" spans="1:17" x14ac:dyDescent="0.2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69"/>
      <c r="O705" s="69"/>
      <c r="P705" s="69"/>
      <c r="Q705" s="5"/>
    </row>
    <row r="706" spans="1:17" x14ac:dyDescent="0.2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69"/>
      <c r="O706" s="69"/>
      <c r="P706" s="69"/>
      <c r="Q706" s="5"/>
    </row>
    <row r="707" spans="1:17" x14ac:dyDescent="0.2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69"/>
      <c r="O707" s="69"/>
      <c r="P707" s="69"/>
      <c r="Q707" s="5"/>
    </row>
    <row r="708" spans="1:17" x14ac:dyDescent="0.2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69"/>
      <c r="O708" s="69"/>
      <c r="P708" s="69"/>
      <c r="Q708" s="5"/>
    </row>
    <row r="709" spans="1:17" x14ac:dyDescent="0.2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69"/>
      <c r="O709" s="69"/>
      <c r="P709" s="69"/>
      <c r="Q709" s="5"/>
    </row>
    <row r="710" spans="1:17" x14ac:dyDescent="0.2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69"/>
      <c r="O710" s="69"/>
      <c r="P710" s="69"/>
      <c r="Q710" s="5"/>
    </row>
    <row r="711" spans="1:17" x14ac:dyDescent="0.2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69"/>
      <c r="O711" s="69"/>
      <c r="P711" s="69"/>
      <c r="Q711" s="5"/>
    </row>
    <row r="712" spans="1:17" x14ac:dyDescent="0.2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69"/>
      <c r="O712" s="69"/>
      <c r="P712" s="69"/>
      <c r="Q712" s="5"/>
    </row>
    <row r="713" spans="1:17" x14ac:dyDescent="0.2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69"/>
      <c r="O713" s="69"/>
      <c r="P713" s="69"/>
      <c r="Q713" s="5"/>
    </row>
    <row r="714" spans="1:17" x14ac:dyDescent="0.2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69"/>
      <c r="O714" s="69"/>
      <c r="P714" s="69"/>
      <c r="Q714" s="5"/>
    </row>
    <row r="715" spans="1:17" x14ac:dyDescent="0.2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69"/>
      <c r="O715" s="69"/>
      <c r="P715" s="69"/>
      <c r="Q715" s="5"/>
    </row>
    <row r="716" spans="1:17" x14ac:dyDescent="0.2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69"/>
      <c r="O716" s="69"/>
      <c r="P716" s="69"/>
      <c r="Q716" s="5"/>
    </row>
    <row r="717" spans="1:17" x14ac:dyDescent="0.2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69"/>
      <c r="O717" s="69"/>
      <c r="P717" s="69"/>
      <c r="Q717" s="5"/>
    </row>
    <row r="718" spans="1:17" x14ac:dyDescent="0.2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69"/>
      <c r="O718" s="69"/>
      <c r="P718" s="69"/>
      <c r="Q718" s="5"/>
    </row>
    <row r="719" spans="1:17" x14ac:dyDescent="0.2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69"/>
      <c r="O719" s="69"/>
      <c r="P719" s="69"/>
      <c r="Q719" s="5"/>
    </row>
    <row r="720" spans="1:17" x14ac:dyDescent="0.2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69"/>
      <c r="O720" s="69"/>
      <c r="P720" s="69"/>
      <c r="Q720" s="5"/>
    </row>
  </sheetData>
  <mergeCells count="14">
    <mergeCell ref="A5:A7"/>
    <mergeCell ref="P7:P8"/>
    <mergeCell ref="Q7:Q8"/>
    <mergeCell ref="H5:J5"/>
    <mergeCell ref="K5:M5"/>
    <mergeCell ref="P5:Q6"/>
    <mergeCell ref="O5:O7"/>
    <mergeCell ref="G5:G7"/>
    <mergeCell ref="N5:N7"/>
    <mergeCell ref="F5:F6"/>
    <mergeCell ref="C5:C6"/>
    <mergeCell ref="D5:D6"/>
    <mergeCell ref="B5:B7"/>
    <mergeCell ref="E5:E7"/>
  </mergeCells>
  <phoneticPr fontId="4" type="noConversion"/>
  <hyperlinks>
    <hyperlink ref="D169" r:id="rId1" display="https://arnhold.sharepoint.com/sites/ClaybrookMediaLibrary/Shared%20Documents/Forms/AllItems.aspx?originalPath=aHR0cHM6Ly9hcm5ob2xkLnNoYXJlcG9pbnQuY29tLzpmOi9zL0NsYXlicm9va01lZGlhTGlicmFyeS9FcG1SclFxMWhPVk1xSmJ6bWZVWjhROEJvRFBaaXN2STgzYm5MYVdJTk1EdlZRP3J0aW1lPV85RFk1VUV1MkVn&amp;viewid=4630c665%2Dd506%2D445c%2D9466%2D0d5b20e3c55d&amp;id=%2Fsites%2FClaybrookMediaLibrary%2FShared%20Documents%2FImage%20Library%2FBathware%2FEVOLVE%2FBath%2FProduct%2FH45902%5FProduct%5FFront%5FDW%5FH%2Etif&amp;parent=%2Fsites%2FClaybrookMediaLibrary%2FShared%20Documents%2FImage%20Library%2FBathware%2FEVOLVE%2FBath%2FProduct" xr:uid="{C2442423-B703-4D12-9351-6F29DB4A83F3}"/>
  </hyperlinks>
  <pageMargins left="0.70866141732283505" right="0.70866141732283505" top="0.74803149606299202" bottom="0.74803149606299202" header="0.31496062992126" footer="0.31496062992126"/>
  <pageSetup paperSize="8" scale="80" orientation="landscape" r:id="rId2"/>
  <headerFooter>
    <oddFooter>&amp;R&amp;P of &amp;N</oddFooter>
  </headerFooter>
  <rowBreaks count="20" manualBreakCount="20">
    <brk id="28" max="16383" man="1"/>
    <brk id="48" max="16383" man="1"/>
    <brk id="68" max="16383" man="1"/>
    <brk id="88" max="16383" man="1"/>
    <brk id="108" max="16383" man="1"/>
    <brk id="128" max="16383" man="1"/>
    <brk id="148" max="16383" man="1"/>
    <brk id="168" max="16383" man="1"/>
    <brk id="188" max="16383" man="1"/>
    <brk id="208" max="16383" man="1"/>
    <brk id="228" max="16383" man="1"/>
    <brk id="248" max="16383" man="1"/>
    <brk id="268" max="16383" man="1"/>
    <brk id="288" max="16383" man="1"/>
    <brk id="308" max="16383" man="1"/>
    <brk id="328" max="16383" man="1"/>
    <brk id="348" max="16383" man="1"/>
    <brk id="368" max="16383" man="1"/>
    <brk id="388" max="16383" man="1"/>
    <brk id="408" max="16383" man="1"/>
  </rowBreaks>
  <colBreaks count="1" manualBreakCount="1">
    <brk id="17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5FFD7-CB6D-4534-9E4C-D005927140F1}">
  <dimension ref="A1:H557"/>
  <sheetViews>
    <sheetView view="pageBreakPreview" topLeftCell="A7" zoomScale="59" zoomScaleNormal="80" zoomScaleSheetLayoutView="80" workbookViewId="0">
      <selection activeCell="B8" sqref="B8:B11"/>
    </sheetView>
  </sheetViews>
  <sheetFormatPr baseColWidth="10" defaultColWidth="11" defaultRowHeight="16" x14ac:dyDescent="0.2"/>
  <cols>
    <col min="1" max="1" width="39.83203125" style="1" customWidth="1"/>
    <col min="2" max="2" width="51.6640625" style="1" customWidth="1"/>
    <col min="3" max="3" width="29.6640625" style="1" customWidth="1"/>
    <col min="4" max="4" width="25.33203125" style="1" bestFit="1" customWidth="1"/>
    <col min="5" max="5" width="24.1640625" style="2" bestFit="1" customWidth="1"/>
    <col min="6" max="6" width="23" style="2" hidden="1" customWidth="1"/>
    <col min="7" max="7" width="21" style="2" customWidth="1"/>
    <col min="8" max="8" width="22" style="1" customWidth="1"/>
    <col min="9" max="16384" width="11" style="1"/>
  </cols>
  <sheetData>
    <row r="1" spans="1:8" ht="33" customHeight="1" x14ac:dyDescent="0.4">
      <c r="A1" s="262" t="s">
        <v>936</v>
      </c>
      <c r="B1" s="5"/>
      <c r="C1" s="5"/>
      <c r="D1" s="5"/>
      <c r="E1" s="69"/>
      <c r="F1" s="69"/>
      <c r="G1" s="69"/>
      <c r="H1" s="5"/>
    </row>
    <row r="2" spans="1:8" ht="26" customHeight="1" x14ac:dyDescent="0.35">
      <c r="A2" s="263" t="s">
        <v>1001</v>
      </c>
      <c r="B2" s="5"/>
      <c r="C2" s="5"/>
      <c r="D2" s="5"/>
      <c r="E2" s="69"/>
      <c r="F2" s="69"/>
      <c r="G2" s="69"/>
      <c r="H2" s="5"/>
    </row>
    <row r="3" spans="1:8" ht="37" customHeight="1" thickBot="1" x14ac:dyDescent="0.25">
      <c r="A3" s="264" t="s">
        <v>0</v>
      </c>
      <c r="B3" s="5"/>
      <c r="C3" s="5"/>
      <c r="D3" s="5"/>
      <c r="E3" s="69"/>
      <c r="F3" s="69"/>
      <c r="G3" s="69"/>
      <c r="H3" s="5"/>
    </row>
    <row r="4" spans="1:8" s="4" customFormat="1" ht="26.25" customHeight="1" x14ac:dyDescent="0.2">
      <c r="A4" s="343" t="s">
        <v>1</v>
      </c>
      <c r="B4" s="343" t="s">
        <v>2</v>
      </c>
      <c r="C4" s="343" t="s">
        <v>3</v>
      </c>
      <c r="D4" s="359" t="s">
        <v>4</v>
      </c>
      <c r="E4" s="359" t="s">
        <v>943</v>
      </c>
      <c r="F4" s="357" t="s">
        <v>941</v>
      </c>
      <c r="G4" s="353" t="s">
        <v>939</v>
      </c>
      <c r="H4" s="354"/>
    </row>
    <row r="5" spans="1:8" s="4" customFormat="1" ht="33" customHeight="1" thickBot="1" x14ac:dyDescent="0.25">
      <c r="A5" s="344"/>
      <c r="B5" s="344"/>
      <c r="C5" s="344"/>
      <c r="D5" s="360"/>
      <c r="E5" s="360"/>
      <c r="F5" s="358"/>
      <c r="G5" s="355"/>
      <c r="H5" s="356"/>
    </row>
    <row r="6" spans="1:8" s="4" customFormat="1" ht="28.5" customHeight="1" thickBot="1" x14ac:dyDescent="0.25">
      <c r="A6" s="344"/>
      <c r="B6" s="344"/>
      <c r="C6" s="344"/>
      <c r="D6" s="360"/>
      <c r="E6" s="360"/>
      <c r="F6" s="358"/>
      <c r="G6" s="345" t="s">
        <v>938</v>
      </c>
      <c r="H6" s="347" t="s">
        <v>998</v>
      </c>
    </row>
    <row r="7" spans="1:8" s="4" customFormat="1" ht="32" customHeight="1" thickBot="1" x14ac:dyDescent="0.35">
      <c r="A7" s="97" t="s">
        <v>1012</v>
      </c>
      <c r="B7" s="130"/>
      <c r="C7" s="71"/>
      <c r="D7" s="8"/>
      <c r="E7" s="72"/>
      <c r="F7" s="131"/>
      <c r="G7" s="346"/>
      <c r="H7" s="348"/>
    </row>
    <row r="8" spans="1:8" s="4" customFormat="1" ht="32" customHeight="1" x14ac:dyDescent="0.35">
      <c r="A8" s="10"/>
      <c r="B8" s="265" t="s">
        <v>1053</v>
      </c>
      <c r="C8" s="223" t="s">
        <v>14</v>
      </c>
      <c r="D8" s="225" t="s">
        <v>1035</v>
      </c>
      <c r="E8" s="278">
        <v>1881</v>
      </c>
      <c r="F8" s="106">
        <v>841.69799999999998</v>
      </c>
      <c r="G8" s="74"/>
      <c r="H8" s="14"/>
    </row>
    <row r="9" spans="1:8" s="4" customFormat="1" ht="32" customHeight="1" x14ac:dyDescent="0.3">
      <c r="A9" s="15"/>
      <c r="B9" s="266" t="s">
        <v>80</v>
      </c>
      <c r="C9" s="226" t="s">
        <v>18</v>
      </c>
      <c r="D9" s="228" t="s">
        <v>1036</v>
      </c>
      <c r="E9" s="279">
        <v>1881.0000000000002</v>
      </c>
      <c r="F9" s="103">
        <v>841.69799999999998</v>
      </c>
      <c r="G9" s="75"/>
      <c r="H9" s="20"/>
    </row>
    <row r="10" spans="1:8" s="4" customFormat="1" ht="32" customHeight="1" x14ac:dyDescent="0.3">
      <c r="A10" s="15"/>
      <c r="B10" s="266"/>
      <c r="C10" s="226" t="s">
        <v>20</v>
      </c>
      <c r="D10" s="228" t="s">
        <v>1037</v>
      </c>
      <c r="E10" s="279">
        <v>1881.0000000000002</v>
      </c>
      <c r="F10" s="103">
        <v>841.69799999999998</v>
      </c>
      <c r="G10" s="75"/>
      <c r="H10" s="20"/>
    </row>
    <row r="11" spans="1:8" s="4" customFormat="1" ht="32" customHeight="1" x14ac:dyDescent="0.3">
      <c r="A11" s="15"/>
      <c r="B11" s="266" t="s">
        <v>1054</v>
      </c>
      <c r="C11" s="226" t="s">
        <v>22</v>
      </c>
      <c r="D11" s="228" t="s">
        <v>1038</v>
      </c>
      <c r="E11" s="279">
        <v>1881.0000000000002</v>
      </c>
      <c r="F11" s="103">
        <v>841.69799999999998</v>
      </c>
      <c r="G11" s="75"/>
      <c r="H11" s="20"/>
    </row>
    <row r="12" spans="1:8" s="4" customFormat="1" ht="32" customHeight="1" x14ac:dyDescent="0.25">
      <c r="A12" s="15"/>
      <c r="B12" s="16"/>
      <c r="C12" s="226" t="s">
        <v>24</v>
      </c>
      <c r="D12" s="228" t="s">
        <v>1039</v>
      </c>
      <c r="E12" s="279">
        <v>1881.0000000000002</v>
      </c>
      <c r="F12" s="103">
        <v>841.69799999999998</v>
      </c>
      <c r="G12" s="75"/>
      <c r="H12" s="20"/>
    </row>
    <row r="13" spans="1:8" ht="35" customHeight="1" x14ac:dyDescent="0.25">
      <c r="A13" s="15"/>
      <c r="B13" s="16"/>
      <c r="C13" s="226" t="s">
        <v>26</v>
      </c>
      <c r="D13" s="228" t="s">
        <v>1040</v>
      </c>
      <c r="E13" s="279">
        <v>1881.0000000000002</v>
      </c>
      <c r="F13" s="103">
        <v>841.69799999999998</v>
      </c>
      <c r="G13" s="75"/>
      <c r="H13" s="20"/>
    </row>
    <row r="14" spans="1:8" ht="35" customHeight="1" x14ac:dyDescent="0.25">
      <c r="A14" s="15"/>
      <c r="B14" s="16"/>
      <c r="C14" s="226" t="s">
        <v>28</v>
      </c>
      <c r="D14" s="228" t="s">
        <v>1041</v>
      </c>
      <c r="E14" s="279">
        <v>1881.0000000000002</v>
      </c>
      <c r="F14" s="103">
        <v>841.69799999999998</v>
      </c>
      <c r="G14" s="75"/>
      <c r="H14" s="20"/>
    </row>
    <row r="15" spans="1:8" ht="35" customHeight="1" x14ac:dyDescent="0.25">
      <c r="A15" s="15"/>
      <c r="B15" s="16"/>
      <c r="C15" s="226" t="s">
        <v>30</v>
      </c>
      <c r="D15" s="228" t="s">
        <v>1042</v>
      </c>
      <c r="E15" s="279">
        <v>1881.0000000000002</v>
      </c>
      <c r="F15" s="103">
        <v>841.69799999999998</v>
      </c>
      <c r="G15" s="75"/>
      <c r="H15" s="20"/>
    </row>
    <row r="16" spans="1:8" ht="35" customHeight="1" x14ac:dyDescent="0.25">
      <c r="A16" s="15"/>
      <c r="B16" s="16"/>
      <c r="C16" s="226" t="s">
        <v>31</v>
      </c>
      <c r="D16" s="228" t="s">
        <v>1043</v>
      </c>
      <c r="E16" s="279">
        <v>1881.0000000000002</v>
      </c>
      <c r="F16" s="103">
        <v>841.69799999999998</v>
      </c>
      <c r="G16" s="75"/>
      <c r="H16" s="20"/>
    </row>
    <row r="17" spans="1:8" ht="35" customHeight="1" x14ac:dyDescent="0.25">
      <c r="A17" s="15"/>
      <c r="B17" s="16"/>
      <c r="C17" s="226" t="s">
        <v>33</v>
      </c>
      <c r="D17" s="228" t="s">
        <v>1044</v>
      </c>
      <c r="E17" s="279">
        <v>1881.0000000000002</v>
      </c>
      <c r="F17" s="103">
        <v>841.69799999999998</v>
      </c>
      <c r="G17" s="75"/>
      <c r="H17" s="20"/>
    </row>
    <row r="18" spans="1:8" ht="35" customHeight="1" x14ac:dyDescent="0.25">
      <c r="A18" s="15"/>
      <c r="B18" s="16"/>
      <c r="C18" s="226" t="s">
        <v>35</v>
      </c>
      <c r="D18" s="228" t="s">
        <v>1045</v>
      </c>
      <c r="E18" s="279">
        <v>1881.0000000000002</v>
      </c>
      <c r="F18" s="103">
        <v>841.69799999999998</v>
      </c>
      <c r="G18" s="75"/>
      <c r="H18" s="20"/>
    </row>
    <row r="19" spans="1:8" ht="35" customHeight="1" x14ac:dyDescent="0.25">
      <c r="A19" s="15"/>
      <c r="B19" s="16"/>
      <c r="C19" s="226" t="s">
        <v>37</v>
      </c>
      <c r="D19" s="228" t="s">
        <v>1046</v>
      </c>
      <c r="E19" s="279">
        <v>1881.0000000000002</v>
      </c>
      <c r="F19" s="103">
        <v>841.69799999999998</v>
      </c>
      <c r="G19" s="75"/>
      <c r="H19" s="20"/>
    </row>
    <row r="20" spans="1:8" ht="35" customHeight="1" x14ac:dyDescent="0.25">
      <c r="A20" s="15"/>
      <c r="B20" s="16"/>
      <c r="C20" s="226" t="str">
        <f>C35</f>
        <v xml:space="preserve">Fog (FO) </v>
      </c>
      <c r="D20" s="228" t="s">
        <v>1047</v>
      </c>
      <c r="E20" s="279">
        <v>1881.0000000000002</v>
      </c>
      <c r="F20" s="103">
        <v>841.69799999999998</v>
      </c>
      <c r="G20" s="75"/>
      <c r="H20" s="20"/>
    </row>
    <row r="21" spans="1:8" ht="35" customHeight="1" x14ac:dyDescent="0.25">
      <c r="A21" s="15"/>
      <c r="B21" s="16"/>
      <c r="C21" s="226" t="str">
        <f t="shared" ref="C21:C25" si="0">C36</f>
        <v>Studio (ST)</v>
      </c>
      <c r="D21" s="228" t="s">
        <v>1048</v>
      </c>
      <c r="E21" s="279">
        <v>1881.0000000000002</v>
      </c>
      <c r="F21" s="103">
        <v>841.69799999999998</v>
      </c>
      <c r="G21" s="75"/>
      <c r="H21" s="20"/>
    </row>
    <row r="22" spans="1:8" ht="35" customHeight="1" x14ac:dyDescent="0.25">
      <c r="A22" s="15"/>
      <c r="B22" s="16"/>
      <c r="C22" s="226" t="str">
        <f t="shared" si="0"/>
        <v>Taupe (TA)</v>
      </c>
      <c r="D22" s="228" t="s">
        <v>1049</v>
      </c>
      <c r="E22" s="279">
        <v>1881.0000000000002</v>
      </c>
      <c r="F22" s="103">
        <v>841.69799999999998</v>
      </c>
      <c r="G22" s="75"/>
      <c r="H22" s="20"/>
    </row>
    <row r="23" spans="1:8" ht="35" customHeight="1" x14ac:dyDescent="0.25">
      <c r="A23" s="15"/>
      <c r="B23" s="16"/>
      <c r="C23" s="226" t="str">
        <f t="shared" si="0"/>
        <v>Armory Grey (AG)</v>
      </c>
      <c r="D23" s="228" t="s">
        <v>1050</v>
      </c>
      <c r="E23" s="279">
        <v>1881.0000000000002</v>
      </c>
      <c r="F23" s="103">
        <v>841.69799999999998</v>
      </c>
      <c r="G23" s="75"/>
      <c r="H23" s="20"/>
    </row>
    <row r="24" spans="1:8" ht="35" customHeight="1" x14ac:dyDescent="0.25">
      <c r="A24" s="15"/>
      <c r="B24" s="16"/>
      <c r="C24" s="226" t="str">
        <f t="shared" si="0"/>
        <v>Night Sky (NS)</v>
      </c>
      <c r="D24" s="228" t="s">
        <v>1051</v>
      </c>
      <c r="E24" s="279">
        <v>1881.0000000000002</v>
      </c>
      <c r="F24" s="103">
        <v>841.69799999999998</v>
      </c>
      <c r="G24" s="75"/>
      <c r="H24" s="20"/>
    </row>
    <row r="25" spans="1:8" ht="35" customHeight="1" x14ac:dyDescent="0.25">
      <c r="A25" s="15"/>
      <c r="B25" s="16"/>
      <c r="C25" s="226" t="str">
        <f t="shared" si="0"/>
        <v>Plaster Pink</v>
      </c>
      <c r="D25" s="228" t="s">
        <v>1052</v>
      </c>
      <c r="E25" s="279">
        <v>1881.0000000000002</v>
      </c>
      <c r="F25" s="103">
        <v>841.69799999999998</v>
      </c>
      <c r="G25" s="75"/>
      <c r="H25" s="20"/>
    </row>
    <row r="26" spans="1:8" ht="35" customHeight="1" x14ac:dyDescent="0.25">
      <c r="A26" s="15"/>
      <c r="B26" s="16"/>
      <c r="C26" s="226" t="s">
        <v>51</v>
      </c>
      <c r="D26" s="228" t="s">
        <v>52</v>
      </c>
      <c r="E26" s="279">
        <v>2069.1000000000004</v>
      </c>
      <c r="F26" s="103">
        <v>925.87000000000012</v>
      </c>
      <c r="G26" s="75"/>
      <c r="H26" s="20"/>
    </row>
    <row r="27" spans="1:8" ht="35" customHeight="1" thickBot="1" x14ac:dyDescent="0.3">
      <c r="A27" s="24"/>
      <c r="B27" s="45"/>
      <c r="C27" s="229" t="s">
        <v>53</v>
      </c>
      <c r="D27" s="231" t="s">
        <v>52</v>
      </c>
      <c r="E27" s="280">
        <v>2069.1000000000004</v>
      </c>
      <c r="F27" s="105">
        <v>925.87000000000012</v>
      </c>
      <c r="G27" s="76"/>
      <c r="H27" s="29"/>
    </row>
    <row r="28" spans="1:8" ht="35" customHeight="1" x14ac:dyDescent="0.35">
      <c r="A28" s="10"/>
      <c r="B28" s="265" t="s">
        <v>511</v>
      </c>
      <c r="C28" s="223" t="s">
        <v>14</v>
      </c>
      <c r="D28" s="225" t="s">
        <v>512</v>
      </c>
      <c r="E28" s="278">
        <v>1870.4400000000003</v>
      </c>
      <c r="F28" s="106">
        <v>841.69799999999998</v>
      </c>
      <c r="G28" s="74"/>
      <c r="H28" s="14"/>
    </row>
    <row r="29" spans="1:8" ht="35" customHeight="1" x14ac:dyDescent="0.3">
      <c r="A29" s="15"/>
      <c r="B29" s="266" t="s">
        <v>80</v>
      </c>
      <c r="C29" s="226" t="s">
        <v>18</v>
      </c>
      <c r="D29" s="228" t="s">
        <v>513</v>
      </c>
      <c r="E29" s="279">
        <v>1870.4400000000003</v>
      </c>
      <c r="F29" s="103">
        <v>841.69799999999998</v>
      </c>
      <c r="G29" s="75"/>
      <c r="H29" s="20"/>
    </row>
    <row r="30" spans="1:8" ht="35" customHeight="1" x14ac:dyDescent="0.3">
      <c r="A30" s="15"/>
      <c r="B30" s="266"/>
      <c r="C30" s="226" t="s">
        <v>20</v>
      </c>
      <c r="D30" s="228" t="s">
        <v>514</v>
      </c>
      <c r="E30" s="279">
        <v>1870.4400000000003</v>
      </c>
      <c r="F30" s="103">
        <v>841.69799999999998</v>
      </c>
      <c r="G30" s="75"/>
      <c r="H30" s="20"/>
    </row>
    <row r="31" spans="1:8" ht="35" customHeight="1" x14ac:dyDescent="0.3">
      <c r="A31" s="15"/>
      <c r="B31" s="266" t="s">
        <v>965</v>
      </c>
      <c r="C31" s="226" t="s">
        <v>22</v>
      </c>
      <c r="D31" s="228" t="s">
        <v>515</v>
      </c>
      <c r="E31" s="279">
        <v>1870.4400000000003</v>
      </c>
      <c r="F31" s="103">
        <v>841.69799999999998</v>
      </c>
      <c r="G31" s="75"/>
      <c r="H31" s="20"/>
    </row>
    <row r="32" spans="1:8" ht="35" customHeight="1" x14ac:dyDescent="0.25">
      <c r="A32" s="15"/>
      <c r="B32" s="16"/>
      <c r="C32" s="226" t="s">
        <v>24</v>
      </c>
      <c r="D32" s="228" t="s">
        <v>516</v>
      </c>
      <c r="E32" s="279">
        <v>1870.4400000000003</v>
      </c>
      <c r="F32" s="103">
        <v>841.69799999999998</v>
      </c>
      <c r="G32" s="75"/>
      <c r="H32" s="20"/>
    </row>
    <row r="33" spans="1:8" ht="35" customHeight="1" x14ac:dyDescent="0.25">
      <c r="A33" s="15"/>
      <c r="B33" s="16"/>
      <c r="C33" s="226" t="s">
        <v>26</v>
      </c>
      <c r="D33" s="228" t="s">
        <v>517</v>
      </c>
      <c r="E33" s="279">
        <v>1870.4400000000003</v>
      </c>
      <c r="F33" s="103">
        <v>841.69799999999998</v>
      </c>
      <c r="G33" s="75"/>
      <c r="H33" s="20"/>
    </row>
    <row r="34" spans="1:8" ht="35" customHeight="1" x14ac:dyDescent="0.25">
      <c r="A34" s="15"/>
      <c r="B34" s="16"/>
      <c r="C34" s="226" t="s">
        <v>28</v>
      </c>
      <c r="D34" s="228" t="s">
        <v>518</v>
      </c>
      <c r="E34" s="279">
        <v>1870.4400000000003</v>
      </c>
      <c r="F34" s="103">
        <v>841.69799999999998</v>
      </c>
      <c r="G34" s="75"/>
      <c r="H34" s="20"/>
    </row>
    <row r="35" spans="1:8" ht="35" customHeight="1" x14ac:dyDescent="0.25">
      <c r="A35" s="15"/>
      <c r="B35" s="16"/>
      <c r="C35" s="226" t="s">
        <v>30</v>
      </c>
      <c r="D35" s="228" t="s">
        <v>1055</v>
      </c>
      <c r="E35" s="279">
        <v>1870.4400000000003</v>
      </c>
      <c r="F35" s="103">
        <v>841.69799999999998</v>
      </c>
      <c r="G35" s="75"/>
      <c r="H35" s="20"/>
    </row>
    <row r="36" spans="1:8" ht="35" customHeight="1" x14ac:dyDescent="0.25">
      <c r="A36" s="15"/>
      <c r="B36" s="16"/>
      <c r="C36" s="226" t="s">
        <v>31</v>
      </c>
      <c r="D36" s="228" t="s">
        <v>519</v>
      </c>
      <c r="E36" s="279">
        <v>1870.4400000000003</v>
      </c>
      <c r="F36" s="103">
        <v>841.69799999999998</v>
      </c>
      <c r="G36" s="75"/>
      <c r="H36" s="20"/>
    </row>
    <row r="37" spans="1:8" ht="35" customHeight="1" x14ac:dyDescent="0.25">
      <c r="A37" s="15"/>
      <c r="B37" s="16"/>
      <c r="C37" s="226" t="s">
        <v>33</v>
      </c>
      <c r="D37" s="228" t="s">
        <v>520</v>
      </c>
      <c r="E37" s="279">
        <v>1870.4400000000003</v>
      </c>
      <c r="F37" s="103">
        <v>841.69799999999998</v>
      </c>
      <c r="G37" s="75"/>
      <c r="H37" s="20"/>
    </row>
    <row r="38" spans="1:8" ht="35" customHeight="1" x14ac:dyDescent="0.25">
      <c r="A38" s="15"/>
      <c r="B38" s="16"/>
      <c r="C38" s="226" t="s">
        <v>35</v>
      </c>
      <c r="D38" s="228" t="s">
        <v>521</v>
      </c>
      <c r="E38" s="279">
        <v>1870.4400000000003</v>
      </c>
      <c r="F38" s="103">
        <v>841.69799999999998</v>
      </c>
      <c r="G38" s="75"/>
      <c r="H38" s="20"/>
    </row>
    <row r="39" spans="1:8" ht="35" customHeight="1" x14ac:dyDescent="0.25">
      <c r="A39" s="15"/>
      <c r="B39" s="16"/>
      <c r="C39" s="226" t="s">
        <v>37</v>
      </c>
      <c r="D39" s="228" t="s">
        <v>522</v>
      </c>
      <c r="E39" s="279">
        <v>1870.4400000000003</v>
      </c>
      <c r="F39" s="103">
        <v>841.69799999999998</v>
      </c>
      <c r="G39" s="75"/>
      <c r="H39" s="20"/>
    </row>
    <row r="40" spans="1:8" ht="35" customHeight="1" x14ac:dyDescent="0.25">
      <c r="A40" s="15"/>
      <c r="B40" s="16"/>
      <c r="C40" s="226" t="str">
        <f>C60</f>
        <v>Plaster Pink</v>
      </c>
      <c r="D40" s="228" t="s">
        <v>523</v>
      </c>
      <c r="E40" s="279">
        <v>1870.4400000000003</v>
      </c>
      <c r="F40" s="103">
        <v>841.69799999999998</v>
      </c>
      <c r="G40" s="75"/>
      <c r="H40" s="20"/>
    </row>
    <row r="41" spans="1:8" ht="35" customHeight="1" x14ac:dyDescent="0.25">
      <c r="A41" s="15"/>
      <c r="B41" s="16"/>
      <c r="C41" s="226" t="str">
        <f t="shared" ref="C41:C45" si="1">C61</f>
        <v>Midnight Blue</v>
      </c>
      <c r="D41" s="228" t="s">
        <v>524</v>
      </c>
      <c r="E41" s="279">
        <v>1870.4400000000003</v>
      </c>
      <c r="F41" s="103">
        <v>841.69799999999998</v>
      </c>
      <c r="G41" s="75"/>
      <c r="H41" s="20"/>
    </row>
    <row r="42" spans="1:8" ht="35" customHeight="1" x14ac:dyDescent="0.25">
      <c r="A42" s="15"/>
      <c r="B42" s="16"/>
      <c r="C42" s="226" t="str">
        <f t="shared" si="1"/>
        <v>Olive Green</v>
      </c>
      <c r="D42" s="228" t="s">
        <v>525</v>
      </c>
      <c r="E42" s="279">
        <v>1870.4400000000003</v>
      </c>
      <c r="F42" s="103">
        <v>841.69799999999998</v>
      </c>
      <c r="G42" s="75"/>
      <c r="H42" s="20"/>
    </row>
    <row r="43" spans="1:8" ht="35" customHeight="1" x14ac:dyDescent="0.25">
      <c r="A43" s="15"/>
      <c r="B43" s="16"/>
      <c r="C43" s="226" t="str">
        <f t="shared" si="1"/>
        <v>Forest Green</v>
      </c>
      <c r="D43" s="228" t="s">
        <v>526</v>
      </c>
      <c r="E43" s="279">
        <v>1870.4400000000003</v>
      </c>
      <c r="F43" s="103">
        <v>841.69799999999998</v>
      </c>
      <c r="G43" s="75"/>
      <c r="H43" s="20"/>
    </row>
    <row r="44" spans="1:8" ht="35" customHeight="1" x14ac:dyDescent="0.25">
      <c r="A44" s="15"/>
      <c r="B44" s="16"/>
      <c r="C44" s="226" t="str">
        <f t="shared" si="1"/>
        <v>Leather</v>
      </c>
      <c r="D44" s="228" t="s">
        <v>527</v>
      </c>
      <c r="E44" s="279">
        <v>1870.4400000000003</v>
      </c>
      <c r="F44" s="103">
        <v>841.69799999999998</v>
      </c>
      <c r="G44" s="75"/>
      <c r="H44" s="20"/>
    </row>
    <row r="45" spans="1:8" ht="35" customHeight="1" x14ac:dyDescent="0.25">
      <c r="A45" s="15"/>
      <c r="B45" s="16"/>
      <c r="C45" s="226" t="str">
        <f t="shared" si="1"/>
        <v>Brick</v>
      </c>
      <c r="D45" s="228" t="s">
        <v>528</v>
      </c>
      <c r="E45" s="279">
        <v>1870.4400000000003</v>
      </c>
      <c r="F45" s="103">
        <v>841.69799999999998</v>
      </c>
      <c r="G45" s="75"/>
      <c r="H45" s="20"/>
    </row>
    <row r="46" spans="1:8" ht="35" customHeight="1" x14ac:dyDescent="0.25">
      <c r="A46" s="15"/>
      <c r="B46" s="16"/>
      <c r="C46" s="226" t="s">
        <v>51</v>
      </c>
      <c r="D46" s="228" t="s">
        <v>52</v>
      </c>
      <c r="E46" s="279">
        <v>2057.4840000000004</v>
      </c>
      <c r="F46" s="103">
        <v>925.87000000000012</v>
      </c>
      <c r="G46" s="75"/>
      <c r="H46" s="20"/>
    </row>
    <row r="47" spans="1:8" ht="35" customHeight="1" thickBot="1" x14ac:dyDescent="0.3">
      <c r="A47" s="24"/>
      <c r="B47" s="45"/>
      <c r="C47" s="229" t="s">
        <v>53</v>
      </c>
      <c r="D47" s="231" t="s">
        <v>52</v>
      </c>
      <c r="E47" s="280">
        <v>2057.4840000000004</v>
      </c>
      <c r="F47" s="105">
        <v>925.87000000000012</v>
      </c>
      <c r="G47" s="76"/>
      <c r="H47" s="29"/>
    </row>
    <row r="48" spans="1:8" ht="35" customHeight="1" x14ac:dyDescent="0.35">
      <c r="A48" s="10"/>
      <c r="B48" s="265" t="s">
        <v>529</v>
      </c>
      <c r="C48" s="223" t="s">
        <v>14</v>
      </c>
      <c r="D48" s="225" t="s">
        <v>530</v>
      </c>
      <c r="E48" s="278">
        <v>1683.0000000000002</v>
      </c>
      <c r="F48" s="106">
        <v>757.35</v>
      </c>
      <c r="G48" s="74"/>
      <c r="H48" s="14"/>
    </row>
    <row r="49" spans="1:8" ht="35" customHeight="1" x14ac:dyDescent="0.3">
      <c r="A49" s="15"/>
      <c r="B49" s="266" t="s">
        <v>80</v>
      </c>
      <c r="C49" s="226" t="s">
        <v>18</v>
      </c>
      <c r="D49" s="228" t="s">
        <v>531</v>
      </c>
      <c r="E49" s="279">
        <v>1683.0000000000002</v>
      </c>
      <c r="F49" s="103">
        <v>757.35</v>
      </c>
      <c r="G49" s="75"/>
      <c r="H49" s="20"/>
    </row>
    <row r="50" spans="1:8" ht="35" customHeight="1" x14ac:dyDescent="0.3">
      <c r="A50" s="15"/>
      <c r="B50" s="266"/>
      <c r="C50" s="226" t="s">
        <v>20</v>
      </c>
      <c r="D50" s="228" t="s">
        <v>532</v>
      </c>
      <c r="E50" s="279">
        <v>1683.0000000000002</v>
      </c>
      <c r="F50" s="103">
        <v>757.35</v>
      </c>
      <c r="G50" s="75"/>
      <c r="H50" s="20"/>
    </row>
    <row r="51" spans="1:8" ht="35" customHeight="1" x14ac:dyDescent="0.3">
      <c r="A51" s="15"/>
      <c r="B51" s="266" t="s">
        <v>966</v>
      </c>
      <c r="C51" s="226" t="s">
        <v>22</v>
      </c>
      <c r="D51" s="228" t="s">
        <v>533</v>
      </c>
      <c r="E51" s="279">
        <v>1683.0000000000002</v>
      </c>
      <c r="F51" s="103">
        <v>757.35</v>
      </c>
      <c r="G51" s="75"/>
      <c r="H51" s="20"/>
    </row>
    <row r="52" spans="1:8" ht="35" customHeight="1" x14ac:dyDescent="0.25">
      <c r="A52" s="15"/>
      <c r="B52" s="16"/>
      <c r="C52" s="226" t="s">
        <v>24</v>
      </c>
      <c r="D52" s="228" t="s">
        <v>534</v>
      </c>
      <c r="E52" s="279">
        <v>1683.0000000000002</v>
      </c>
      <c r="F52" s="103">
        <v>757.35</v>
      </c>
      <c r="G52" s="75"/>
      <c r="H52" s="20"/>
    </row>
    <row r="53" spans="1:8" ht="35" customHeight="1" x14ac:dyDescent="0.25">
      <c r="A53" s="15"/>
      <c r="B53" s="16"/>
      <c r="C53" s="226" t="s">
        <v>26</v>
      </c>
      <c r="D53" s="228" t="s">
        <v>535</v>
      </c>
      <c r="E53" s="279">
        <v>1683.0000000000002</v>
      </c>
      <c r="F53" s="103">
        <v>757.35</v>
      </c>
      <c r="G53" s="75"/>
      <c r="H53" s="20"/>
    </row>
    <row r="54" spans="1:8" ht="35" customHeight="1" x14ac:dyDescent="0.25">
      <c r="A54" s="15"/>
      <c r="B54" s="16"/>
      <c r="C54" s="226" t="s">
        <v>28</v>
      </c>
      <c r="D54" s="228" t="s">
        <v>536</v>
      </c>
      <c r="E54" s="279">
        <v>1683.0000000000002</v>
      </c>
      <c r="F54" s="103">
        <v>757.35</v>
      </c>
      <c r="G54" s="75"/>
      <c r="H54" s="20"/>
    </row>
    <row r="55" spans="1:8" ht="35" customHeight="1" x14ac:dyDescent="0.25">
      <c r="A55" s="15"/>
      <c r="B55" s="16"/>
      <c r="C55" s="226" t="s">
        <v>30</v>
      </c>
      <c r="D55" s="228" t="s">
        <v>1056</v>
      </c>
      <c r="E55" s="279">
        <v>1683.0000000000002</v>
      </c>
      <c r="F55" s="103">
        <v>757.35</v>
      </c>
      <c r="G55" s="75"/>
      <c r="H55" s="20"/>
    </row>
    <row r="56" spans="1:8" ht="35" customHeight="1" x14ac:dyDescent="0.25">
      <c r="A56" s="15"/>
      <c r="B56" s="16"/>
      <c r="C56" s="226" t="s">
        <v>31</v>
      </c>
      <c r="D56" s="228" t="s">
        <v>537</v>
      </c>
      <c r="E56" s="279">
        <v>1683.0000000000002</v>
      </c>
      <c r="F56" s="103">
        <v>757.35</v>
      </c>
      <c r="G56" s="75"/>
      <c r="H56" s="20"/>
    </row>
    <row r="57" spans="1:8" ht="35" customHeight="1" x14ac:dyDescent="0.25">
      <c r="A57" s="15"/>
      <c r="B57" s="16"/>
      <c r="C57" s="226" t="s">
        <v>33</v>
      </c>
      <c r="D57" s="228" t="s">
        <v>538</v>
      </c>
      <c r="E57" s="279">
        <v>1683.0000000000002</v>
      </c>
      <c r="F57" s="103">
        <v>757.35</v>
      </c>
      <c r="G57" s="75"/>
      <c r="H57" s="20"/>
    </row>
    <row r="58" spans="1:8" ht="35" customHeight="1" x14ac:dyDescent="0.25">
      <c r="A58" s="15"/>
      <c r="B58" s="16"/>
      <c r="C58" s="226" t="s">
        <v>35</v>
      </c>
      <c r="D58" s="228" t="s">
        <v>539</v>
      </c>
      <c r="E58" s="279">
        <v>1683.0000000000002</v>
      </c>
      <c r="F58" s="103">
        <v>757.35</v>
      </c>
      <c r="G58" s="75"/>
      <c r="H58" s="20"/>
    </row>
    <row r="59" spans="1:8" ht="35" customHeight="1" x14ac:dyDescent="0.25">
      <c r="A59" s="15"/>
      <c r="B59" s="16"/>
      <c r="C59" s="226" t="s">
        <v>37</v>
      </c>
      <c r="D59" s="228" t="s">
        <v>540</v>
      </c>
      <c r="E59" s="279">
        <v>1683.0000000000002</v>
      </c>
      <c r="F59" s="103">
        <v>757.35</v>
      </c>
      <c r="G59" s="75"/>
      <c r="H59" s="20"/>
    </row>
    <row r="60" spans="1:8" ht="35" customHeight="1" x14ac:dyDescent="0.25">
      <c r="A60" s="15"/>
      <c r="B60" s="16"/>
      <c r="C60" s="226" t="str">
        <f>C80</f>
        <v>Plaster Pink</v>
      </c>
      <c r="D60" s="228" t="s">
        <v>541</v>
      </c>
      <c r="E60" s="279">
        <v>1683.0000000000002</v>
      </c>
      <c r="F60" s="103">
        <v>757.35</v>
      </c>
      <c r="G60" s="75"/>
      <c r="H60" s="20"/>
    </row>
    <row r="61" spans="1:8" ht="35" customHeight="1" x14ac:dyDescent="0.25">
      <c r="A61" s="15"/>
      <c r="B61" s="16"/>
      <c r="C61" s="226" t="str">
        <f t="shared" ref="C61:C65" si="2">C81</f>
        <v>Midnight Blue</v>
      </c>
      <c r="D61" s="228" t="s">
        <v>542</v>
      </c>
      <c r="E61" s="279">
        <v>1683.0000000000002</v>
      </c>
      <c r="F61" s="103">
        <v>757.35</v>
      </c>
      <c r="G61" s="75"/>
      <c r="H61" s="20"/>
    </row>
    <row r="62" spans="1:8" ht="35" customHeight="1" x14ac:dyDescent="0.25">
      <c r="A62" s="15"/>
      <c r="B62" s="16"/>
      <c r="C62" s="226" t="str">
        <f t="shared" si="2"/>
        <v>Olive Green</v>
      </c>
      <c r="D62" s="228" t="s">
        <v>543</v>
      </c>
      <c r="E62" s="279">
        <v>1683.0000000000002</v>
      </c>
      <c r="F62" s="103">
        <v>757.35</v>
      </c>
      <c r="G62" s="75"/>
      <c r="H62" s="20"/>
    </row>
    <row r="63" spans="1:8" ht="35" customHeight="1" x14ac:dyDescent="0.25">
      <c r="A63" s="15"/>
      <c r="B63" s="16"/>
      <c r="C63" s="226" t="str">
        <f t="shared" si="2"/>
        <v>Forest Green</v>
      </c>
      <c r="D63" s="228" t="s">
        <v>544</v>
      </c>
      <c r="E63" s="279">
        <v>1683.0000000000002</v>
      </c>
      <c r="F63" s="103">
        <v>757.35</v>
      </c>
      <c r="G63" s="75"/>
      <c r="H63" s="20"/>
    </row>
    <row r="64" spans="1:8" ht="35" customHeight="1" x14ac:dyDescent="0.25">
      <c r="A64" s="15"/>
      <c r="B64" s="16"/>
      <c r="C64" s="226" t="str">
        <f t="shared" si="2"/>
        <v>Leather</v>
      </c>
      <c r="D64" s="228" t="s">
        <v>545</v>
      </c>
      <c r="E64" s="279">
        <v>1683.0000000000002</v>
      </c>
      <c r="F64" s="103">
        <v>757.35</v>
      </c>
      <c r="G64" s="75"/>
      <c r="H64" s="20"/>
    </row>
    <row r="65" spans="1:8" ht="35" customHeight="1" x14ac:dyDescent="0.25">
      <c r="A65" s="15"/>
      <c r="B65" s="16"/>
      <c r="C65" s="226" t="str">
        <f t="shared" si="2"/>
        <v>Brick</v>
      </c>
      <c r="D65" s="228" t="s">
        <v>546</v>
      </c>
      <c r="E65" s="279">
        <v>1683.0000000000002</v>
      </c>
      <c r="F65" s="103">
        <v>757.35</v>
      </c>
      <c r="G65" s="75"/>
      <c r="H65" s="20"/>
    </row>
    <row r="66" spans="1:8" ht="35" customHeight="1" x14ac:dyDescent="0.25">
      <c r="A66" s="15"/>
      <c r="B66" s="16"/>
      <c r="C66" s="226" t="s">
        <v>51</v>
      </c>
      <c r="D66" s="228" t="s">
        <v>52</v>
      </c>
      <c r="E66" s="279">
        <v>1851.3000000000002</v>
      </c>
      <c r="F66" s="103">
        <v>833.08500000000004</v>
      </c>
      <c r="G66" s="75"/>
      <c r="H66" s="20"/>
    </row>
    <row r="67" spans="1:8" ht="35" customHeight="1" thickBot="1" x14ac:dyDescent="0.3">
      <c r="A67" s="24"/>
      <c r="B67" s="45"/>
      <c r="C67" s="229" t="s">
        <v>53</v>
      </c>
      <c r="D67" s="231" t="s">
        <v>52</v>
      </c>
      <c r="E67" s="280">
        <v>1851.3000000000002</v>
      </c>
      <c r="F67" s="105">
        <v>833.08500000000004</v>
      </c>
      <c r="G67" s="76"/>
      <c r="H67" s="29"/>
    </row>
    <row r="68" spans="1:8" ht="35" customHeight="1" x14ac:dyDescent="0.35">
      <c r="A68" s="10"/>
      <c r="B68" s="304" t="s">
        <v>547</v>
      </c>
      <c r="C68" s="223" t="s">
        <v>14</v>
      </c>
      <c r="D68" s="225" t="s">
        <v>548</v>
      </c>
      <c r="E68" s="278">
        <v>1639.4400000000003</v>
      </c>
      <c r="F68" s="106">
        <v>737.74800000000005</v>
      </c>
      <c r="G68" s="74"/>
      <c r="H68" s="14"/>
    </row>
    <row r="69" spans="1:8" ht="35" customHeight="1" x14ac:dyDescent="0.3">
      <c r="A69" s="15"/>
      <c r="B69" s="305" t="s">
        <v>80</v>
      </c>
      <c r="C69" s="226" t="s">
        <v>18</v>
      </c>
      <c r="D69" s="228" t="s">
        <v>549</v>
      </c>
      <c r="E69" s="279">
        <v>1639.4400000000003</v>
      </c>
      <c r="F69" s="103">
        <v>737.74800000000005</v>
      </c>
      <c r="G69" s="75"/>
      <c r="H69" s="20"/>
    </row>
    <row r="70" spans="1:8" ht="35" customHeight="1" x14ac:dyDescent="0.3">
      <c r="A70" s="15"/>
      <c r="B70" s="266"/>
      <c r="C70" s="226" t="s">
        <v>20</v>
      </c>
      <c r="D70" s="228" t="s">
        <v>550</v>
      </c>
      <c r="E70" s="279">
        <v>1639.4400000000003</v>
      </c>
      <c r="F70" s="103">
        <v>737.74800000000005</v>
      </c>
      <c r="G70" s="75"/>
      <c r="H70" s="20"/>
    </row>
    <row r="71" spans="1:8" ht="35" customHeight="1" x14ac:dyDescent="0.3">
      <c r="A71" s="15"/>
      <c r="B71" s="266" t="s">
        <v>967</v>
      </c>
      <c r="C71" s="226" t="s">
        <v>22</v>
      </c>
      <c r="D71" s="228" t="s">
        <v>551</v>
      </c>
      <c r="E71" s="279">
        <v>1639.4400000000003</v>
      </c>
      <c r="F71" s="103">
        <v>737.74800000000005</v>
      </c>
      <c r="G71" s="75"/>
      <c r="H71" s="20"/>
    </row>
    <row r="72" spans="1:8" ht="35" customHeight="1" x14ac:dyDescent="0.3">
      <c r="A72" s="15"/>
      <c r="B72" s="266"/>
      <c r="C72" s="226" t="s">
        <v>24</v>
      </c>
      <c r="D72" s="228" t="s">
        <v>552</v>
      </c>
      <c r="E72" s="279">
        <v>1639.4400000000003</v>
      </c>
      <c r="F72" s="103">
        <v>737.74800000000005</v>
      </c>
      <c r="G72" s="75"/>
      <c r="H72" s="20"/>
    </row>
    <row r="73" spans="1:8" ht="35" customHeight="1" x14ac:dyDescent="0.25">
      <c r="A73" s="15"/>
      <c r="B73" s="16"/>
      <c r="C73" s="226" t="s">
        <v>26</v>
      </c>
      <c r="D73" s="228" t="s">
        <v>553</v>
      </c>
      <c r="E73" s="279">
        <v>1639.4400000000003</v>
      </c>
      <c r="F73" s="103">
        <v>737.74800000000005</v>
      </c>
      <c r="G73" s="75"/>
      <c r="H73" s="20"/>
    </row>
    <row r="74" spans="1:8" ht="35" customHeight="1" x14ac:dyDescent="0.25">
      <c r="A74" s="15"/>
      <c r="B74" s="16"/>
      <c r="C74" s="226" t="s">
        <v>28</v>
      </c>
      <c r="D74" s="228" t="s">
        <v>554</v>
      </c>
      <c r="E74" s="279">
        <v>1639.4400000000003</v>
      </c>
      <c r="F74" s="103">
        <v>737.74800000000005</v>
      </c>
      <c r="G74" s="75"/>
      <c r="H74" s="20"/>
    </row>
    <row r="75" spans="1:8" ht="35" customHeight="1" x14ac:dyDescent="0.25">
      <c r="A75" s="15"/>
      <c r="B75" s="16"/>
      <c r="C75" s="226" t="s">
        <v>30</v>
      </c>
      <c r="D75" s="228" t="s">
        <v>1057</v>
      </c>
      <c r="E75" s="279">
        <v>1639.4400000000003</v>
      </c>
      <c r="F75" s="103">
        <v>737.74800000000005</v>
      </c>
      <c r="G75" s="75"/>
      <c r="H75" s="20"/>
    </row>
    <row r="76" spans="1:8" ht="35" customHeight="1" x14ac:dyDescent="0.25">
      <c r="A76" s="15"/>
      <c r="B76" s="16"/>
      <c r="C76" s="226" t="s">
        <v>31</v>
      </c>
      <c r="D76" s="228" t="s">
        <v>555</v>
      </c>
      <c r="E76" s="279">
        <v>1639.4400000000003</v>
      </c>
      <c r="F76" s="103">
        <v>737.74800000000005</v>
      </c>
      <c r="G76" s="75"/>
      <c r="H76" s="20"/>
    </row>
    <row r="77" spans="1:8" ht="35" customHeight="1" x14ac:dyDescent="0.25">
      <c r="A77" s="15"/>
      <c r="B77" s="16"/>
      <c r="C77" s="226" t="s">
        <v>33</v>
      </c>
      <c r="D77" s="228" t="s">
        <v>556</v>
      </c>
      <c r="E77" s="279">
        <v>1639.4400000000003</v>
      </c>
      <c r="F77" s="103">
        <v>737.74800000000005</v>
      </c>
      <c r="G77" s="75"/>
      <c r="H77" s="20"/>
    </row>
    <row r="78" spans="1:8" ht="35" customHeight="1" x14ac:dyDescent="0.25">
      <c r="A78" s="15"/>
      <c r="B78" s="16"/>
      <c r="C78" s="226" t="s">
        <v>35</v>
      </c>
      <c r="D78" s="228" t="s">
        <v>557</v>
      </c>
      <c r="E78" s="279">
        <v>1639.4400000000003</v>
      </c>
      <c r="F78" s="103">
        <v>737.74800000000005</v>
      </c>
      <c r="G78" s="75"/>
      <c r="H78" s="20"/>
    </row>
    <row r="79" spans="1:8" ht="35" customHeight="1" x14ac:dyDescent="0.25">
      <c r="A79" s="15"/>
      <c r="B79" s="16"/>
      <c r="C79" s="226" t="s">
        <v>37</v>
      </c>
      <c r="D79" s="228" t="s">
        <v>558</v>
      </c>
      <c r="E79" s="279">
        <v>1639.4400000000003</v>
      </c>
      <c r="F79" s="103">
        <v>737.74800000000005</v>
      </c>
      <c r="G79" s="75"/>
      <c r="H79" s="20"/>
    </row>
    <row r="80" spans="1:8" ht="35" customHeight="1" x14ac:dyDescent="0.25">
      <c r="A80" s="15"/>
      <c r="B80" s="16"/>
      <c r="C80" s="226" t="str">
        <f>C100</f>
        <v>Plaster Pink</v>
      </c>
      <c r="D80" s="228" t="s">
        <v>559</v>
      </c>
      <c r="E80" s="279">
        <v>1639.4400000000003</v>
      </c>
      <c r="F80" s="103">
        <v>737.74800000000005</v>
      </c>
      <c r="G80" s="75"/>
      <c r="H80" s="20"/>
    </row>
    <row r="81" spans="1:8" ht="35" customHeight="1" x14ac:dyDescent="0.25">
      <c r="A81" s="15"/>
      <c r="B81" s="16"/>
      <c r="C81" s="226" t="str">
        <f t="shared" ref="C81:C85" si="3">C101</f>
        <v>Midnight Blue</v>
      </c>
      <c r="D81" s="228" t="s">
        <v>560</v>
      </c>
      <c r="E81" s="279">
        <v>1639.4400000000003</v>
      </c>
      <c r="F81" s="103">
        <v>737.74800000000005</v>
      </c>
      <c r="G81" s="75"/>
      <c r="H81" s="20"/>
    </row>
    <row r="82" spans="1:8" ht="35" customHeight="1" x14ac:dyDescent="0.25">
      <c r="A82" s="15"/>
      <c r="B82" s="16"/>
      <c r="C82" s="226" t="str">
        <f t="shared" si="3"/>
        <v>Olive Green</v>
      </c>
      <c r="D82" s="228" t="s">
        <v>561</v>
      </c>
      <c r="E82" s="279">
        <v>1639.4400000000003</v>
      </c>
      <c r="F82" s="103">
        <v>737.74800000000005</v>
      </c>
      <c r="G82" s="75"/>
      <c r="H82" s="20"/>
    </row>
    <row r="83" spans="1:8" ht="35" customHeight="1" x14ac:dyDescent="0.25">
      <c r="A83" s="15"/>
      <c r="B83" s="16"/>
      <c r="C83" s="226" t="str">
        <f t="shared" si="3"/>
        <v>Forest Green</v>
      </c>
      <c r="D83" s="228" t="s">
        <v>562</v>
      </c>
      <c r="E83" s="279">
        <v>1639.4400000000003</v>
      </c>
      <c r="F83" s="103">
        <v>737.74800000000005</v>
      </c>
      <c r="G83" s="75"/>
      <c r="H83" s="20"/>
    </row>
    <row r="84" spans="1:8" ht="35" customHeight="1" x14ac:dyDescent="0.25">
      <c r="A84" s="15"/>
      <c r="B84" s="16"/>
      <c r="C84" s="226" t="str">
        <f t="shared" si="3"/>
        <v>Leather</v>
      </c>
      <c r="D84" s="228" t="s">
        <v>563</v>
      </c>
      <c r="E84" s="279">
        <v>1639.4400000000003</v>
      </c>
      <c r="F84" s="103">
        <v>737.74800000000005</v>
      </c>
      <c r="G84" s="75"/>
      <c r="H84" s="20"/>
    </row>
    <row r="85" spans="1:8" ht="35" customHeight="1" x14ac:dyDescent="0.25">
      <c r="A85" s="15"/>
      <c r="B85" s="16"/>
      <c r="C85" s="226" t="str">
        <f t="shared" si="3"/>
        <v>Brick</v>
      </c>
      <c r="D85" s="228" t="s">
        <v>564</v>
      </c>
      <c r="E85" s="279">
        <v>1639.4400000000003</v>
      </c>
      <c r="F85" s="103">
        <v>737.74800000000005</v>
      </c>
      <c r="G85" s="75"/>
      <c r="H85" s="20"/>
    </row>
    <row r="86" spans="1:8" ht="35" customHeight="1" x14ac:dyDescent="0.25">
      <c r="A86" s="15"/>
      <c r="B86" s="16"/>
      <c r="C86" s="226" t="s">
        <v>51</v>
      </c>
      <c r="D86" s="228" t="s">
        <v>52</v>
      </c>
      <c r="E86" s="279">
        <v>1803.3840000000002</v>
      </c>
      <c r="F86" s="103">
        <v>811.52500000000009</v>
      </c>
      <c r="G86" s="75"/>
      <c r="H86" s="20"/>
    </row>
    <row r="87" spans="1:8" ht="35" customHeight="1" thickBot="1" x14ac:dyDescent="0.3">
      <c r="A87" s="24"/>
      <c r="B87" s="45"/>
      <c r="C87" s="229" t="s">
        <v>53</v>
      </c>
      <c r="D87" s="231" t="s">
        <v>52</v>
      </c>
      <c r="E87" s="280">
        <v>1803.3840000000002</v>
      </c>
      <c r="F87" s="105">
        <v>811.52500000000009</v>
      </c>
      <c r="G87" s="76"/>
      <c r="H87" s="29"/>
    </row>
    <row r="88" spans="1:8" ht="35" customHeight="1" x14ac:dyDescent="0.35">
      <c r="A88" s="10"/>
      <c r="B88" s="265" t="s">
        <v>565</v>
      </c>
      <c r="C88" s="223" t="s">
        <v>14</v>
      </c>
      <c r="D88" s="225" t="s">
        <v>566</v>
      </c>
      <c r="E88" s="278">
        <v>1685.6400000000003</v>
      </c>
      <c r="F88" s="106">
        <v>758.53800000000012</v>
      </c>
      <c r="G88" s="74"/>
      <c r="H88" s="14"/>
    </row>
    <row r="89" spans="1:8" ht="35" customHeight="1" x14ac:dyDescent="0.3">
      <c r="A89" s="15"/>
      <c r="B89" s="266" t="s">
        <v>567</v>
      </c>
      <c r="C89" s="226" t="s">
        <v>18</v>
      </c>
      <c r="D89" s="228" t="s">
        <v>568</v>
      </c>
      <c r="E89" s="279">
        <v>1685.6400000000003</v>
      </c>
      <c r="F89" s="103">
        <v>758.53800000000012</v>
      </c>
      <c r="G89" s="75"/>
      <c r="H89" s="20"/>
    </row>
    <row r="90" spans="1:8" ht="35" customHeight="1" x14ac:dyDescent="0.3">
      <c r="A90" s="15"/>
      <c r="B90" s="266" t="s">
        <v>80</v>
      </c>
      <c r="C90" s="226" t="s">
        <v>20</v>
      </c>
      <c r="D90" s="228" t="s">
        <v>569</v>
      </c>
      <c r="E90" s="279">
        <v>1685.6400000000003</v>
      </c>
      <c r="F90" s="103">
        <v>758.53800000000012</v>
      </c>
      <c r="G90" s="75"/>
      <c r="H90" s="20"/>
    </row>
    <row r="91" spans="1:8" ht="35" customHeight="1" x14ac:dyDescent="0.3">
      <c r="A91" s="15"/>
      <c r="B91" s="266"/>
      <c r="C91" s="226" t="s">
        <v>22</v>
      </c>
      <c r="D91" s="228" t="s">
        <v>570</v>
      </c>
      <c r="E91" s="279">
        <v>1685.6400000000003</v>
      </c>
      <c r="F91" s="103">
        <v>758.53800000000012</v>
      </c>
      <c r="G91" s="75"/>
      <c r="H91" s="20"/>
    </row>
    <row r="92" spans="1:8" ht="35" customHeight="1" x14ac:dyDescent="0.3">
      <c r="A92" s="15"/>
      <c r="B92" s="266" t="s">
        <v>968</v>
      </c>
      <c r="C92" s="226" t="s">
        <v>24</v>
      </c>
      <c r="D92" s="228" t="s">
        <v>571</v>
      </c>
      <c r="E92" s="279">
        <v>1685.6400000000003</v>
      </c>
      <c r="F92" s="103">
        <v>758.53800000000012</v>
      </c>
      <c r="G92" s="75"/>
      <c r="H92" s="20"/>
    </row>
    <row r="93" spans="1:8" ht="35" customHeight="1" x14ac:dyDescent="0.3">
      <c r="A93" s="15"/>
      <c r="B93" s="266"/>
      <c r="C93" s="226" t="s">
        <v>26</v>
      </c>
      <c r="D93" s="228" t="s">
        <v>572</v>
      </c>
      <c r="E93" s="279">
        <v>1685.6400000000003</v>
      </c>
      <c r="F93" s="103">
        <v>758.53800000000012</v>
      </c>
      <c r="G93" s="75"/>
      <c r="H93" s="20"/>
    </row>
    <row r="94" spans="1:8" ht="35" customHeight="1" x14ac:dyDescent="0.25">
      <c r="A94" s="15"/>
      <c r="B94" s="16"/>
      <c r="C94" s="226" t="s">
        <v>28</v>
      </c>
      <c r="D94" s="228" t="s">
        <v>573</v>
      </c>
      <c r="E94" s="279">
        <v>1685.6400000000003</v>
      </c>
      <c r="F94" s="103">
        <v>758.53800000000012</v>
      </c>
      <c r="G94" s="75"/>
      <c r="H94" s="20"/>
    </row>
    <row r="95" spans="1:8" ht="35" customHeight="1" x14ac:dyDescent="0.25">
      <c r="A95" s="15"/>
      <c r="B95" s="16"/>
      <c r="C95" s="226" t="s">
        <v>30</v>
      </c>
      <c r="D95" s="228" t="s">
        <v>1058</v>
      </c>
      <c r="E95" s="279">
        <v>1685.6400000000003</v>
      </c>
      <c r="F95" s="103">
        <v>758.53800000000012</v>
      </c>
      <c r="G95" s="75"/>
      <c r="H95" s="20"/>
    </row>
    <row r="96" spans="1:8" ht="35" customHeight="1" x14ac:dyDescent="0.25">
      <c r="A96" s="15"/>
      <c r="B96" s="16"/>
      <c r="C96" s="226" t="s">
        <v>31</v>
      </c>
      <c r="D96" s="228" t="s">
        <v>574</v>
      </c>
      <c r="E96" s="279">
        <v>1685.6400000000003</v>
      </c>
      <c r="F96" s="103">
        <v>758.53800000000012</v>
      </c>
      <c r="G96" s="75"/>
      <c r="H96" s="20"/>
    </row>
    <row r="97" spans="1:8" ht="35" customHeight="1" x14ac:dyDescent="0.25">
      <c r="A97" s="15"/>
      <c r="B97" s="16"/>
      <c r="C97" s="226" t="s">
        <v>33</v>
      </c>
      <c r="D97" s="228" t="s">
        <v>575</v>
      </c>
      <c r="E97" s="279">
        <v>1685.6400000000003</v>
      </c>
      <c r="F97" s="103">
        <v>758.53800000000012</v>
      </c>
      <c r="G97" s="75"/>
      <c r="H97" s="20"/>
    </row>
    <row r="98" spans="1:8" ht="35" customHeight="1" x14ac:dyDescent="0.25">
      <c r="A98" s="15"/>
      <c r="B98" s="16"/>
      <c r="C98" s="226" t="s">
        <v>35</v>
      </c>
      <c r="D98" s="228" t="s">
        <v>576</v>
      </c>
      <c r="E98" s="279">
        <v>1685.6400000000003</v>
      </c>
      <c r="F98" s="103">
        <v>758.53800000000012</v>
      </c>
      <c r="G98" s="75"/>
      <c r="H98" s="20"/>
    </row>
    <row r="99" spans="1:8" ht="35" customHeight="1" x14ac:dyDescent="0.25">
      <c r="A99" s="15"/>
      <c r="B99" s="16"/>
      <c r="C99" s="226" t="s">
        <v>37</v>
      </c>
      <c r="D99" s="228" t="s">
        <v>577</v>
      </c>
      <c r="E99" s="279">
        <v>1685.6400000000003</v>
      </c>
      <c r="F99" s="103">
        <v>758.53800000000012</v>
      </c>
      <c r="G99" s="75"/>
      <c r="H99" s="20"/>
    </row>
    <row r="100" spans="1:8" ht="35" customHeight="1" x14ac:dyDescent="0.25">
      <c r="A100" s="15"/>
      <c r="B100" s="16"/>
      <c r="C100" s="226" t="str">
        <f>C120</f>
        <v>Plaster Pink</v>
      </c>
      <c r="D100" s="228" t="s">
        <v>578</v>
      </c>
      <c r="E100" s="279">
        <v>1685.6400000000003</v>
      </c>
      <c r="F100" s="103">
        <v>758.53800000000012</v>
      </c>
      <c r="G100" s="75"/>
      <c r="H100" s="20"/>
    </row>
    <row r="101" spans="1:8" ht="35" customHeight="1" x14ac:dyDescent="0.25">
      <c r="A101" s="15"/>
      <c r="B101" s="16"/>
      <c r="C101" s="226" t="str">
        <f t="shared" ref="C101:C105" si="4">C121</f>
        <v>Midnight Blue</v>
      </c>
      <c r="D101" s="228" t="s">
        <v>579</v>
      </c>
      <c r="E101" s="279">
        <v>1685.6400000000003</v>
      </c>
      <c r="F101" s="103">
        <v>758.53800000000012</v>
      </c>
      <c r="G101" s="75"/>
      <c r="H101" s="20"/>
    </row>
    <row r="102" spans="1:8" ht="35" customHeight="1" x14ac:dyDescent="0.25">
      <c r="A102" s="15"/>
      <c r="B102" s="16"/>
      <c r="C102" s="226" t="str">
        <f t="shared" si="4"/>
        <v>Olive Green</v>
      </c>
      <c r="D102" s="228" t="s">
        <v>580</v>
      </c>
      <c r="E102" s="279">
        <v>1685.6400000000003</v>
      </c>
      <c r="F102" s="103">
        <v>758.53800000000012</v>
      </c>
      <c r="G102" s="75"/>
      <c r="H102" s="20"/>
    </row>
    <row r="103" spans="1:8" ht="35" customHeight="1" x14ac:dyDescent="0.25">
      <c r="A103" s="15"/>
      <c r="B103" s="16"/>
      <c r="C103" s="226" t="str">
        <f t="shared" si="4"/>
        <v>Forest Green</v>
      </c>
      <c r="D103" s="228" t="s">
        <v>581</v>
      </c>
      <c r="E103" s="279">
        <v>1685.6400000000003</v>
      </c>
      <c r="F103" s="103">
        <v>758.53800000000012</v>
      </c>
      <c r="G103" s="75"/>
      <c r="H103" s="20"/>
    </row>
    <row r="104" spans="1:8" ht="35" customHeight="1" x14ac:dyDescent="0.25">
      <c r="A104" s="15"/>
      <c r="B104" s="16"/>
      <c r="C104" s="226" t="str">
        <f t="shared" si="4"/>
        <v>Leather</v>
      </c>
      <c r="D104" s="228" t="s">
        <v>582</v>
      </c>
      <c r="E104" s="279">
        <v>1685.6400000000003</v>
      </c>
      <c r="F104" s="103">
        <v>758.53800000000012</v>
      </c>
      <c r="G104" s="75"/>
      <c r="H104" s="20"/>
    </row>
    <row r="105" spans="1:8" ht="35" customHeight="1" x14ac:dyDescent="0.25">
      <c r="A105" s="15"/>
      <c r="B105" s="16"/>
      <c r="C105" s="226" t="str">
        <f t="shared" si="4"/>
        <v>Brick</v>
      </c>
      <c r="D105" s="228" t="s">
        <v>583</v>
      </c>
      <c r="E105" s="279">
        <v>1685.6400000000003</v>
      </c>
      <c r="F105" s="103">
        <v>758.53800000000012</v>
      </c>
      <c r="G105" s="75"/>
      <c r="H105" s="20"/>
    </row>
    <row r="106" spans="1:8" ht="35" customHeight="1" x14ac:dyDescent="0.25">
      <c r="A106" s="15"/>
      <c r="B106" s="16"/>
      <c r="C106" s="226" t="s">
        <v>51</v>
      </c>
      <c r="D106" s="228" t="s">
        <v>52</v>
      </c>
      <c r="E106" s="279">
        <v>1854.2040000000002</v>
      </c>
      <c r="F106" s="103">
        <v>834.39400000000001</v>
      </c>
      <c r="G106" s="75"/>
      <c r="H106" s="20"/>
    </row>
    <row r="107" spans="1:8" ht="35" customHeight="1" thickBot="1" x14ac:dyDescent="0.3">
      <c r="A107" s="24"/>
      <c r="B107" s="45"/>
      <c r="C107" s="229" t="s">
        <v>53</v>
      </c>
      <c r="D107" s="231" t="s">
        <v>52</v>
      </c>
      <c r="E107" s="280">
        <v>1854.2040000000002</v>
      </c>
      <c r="F107" s="105">
        <v>834.39400000000001</v>
      </c>
      <c r="G107" s="76"/>
      <c r="H107" s="29"/>
    </row>
    <row r="108" spans="1:8" ht="35" customHeight="1" x14ac:dyDescent="0.35">
      <c r="A108" s="10"/>
      <c r="B108" s="265" t="s">
        <v>584</v>
      </c>
      <c r="C108" s="223" t="s">
        <v>14</v>
      </c>
      <c r="D108" s="225" t="s">
        <v>585</v>
      </c>
      <c r="E108" s="278">
        <v>1587.96</v>
      </c>
      <c r="F108" s="106">
        <v>714.58200000000011</v>
      </c>
      <c r="G108" s="74"/>
      <c r="H108" s="14"/>
    </row>
    <row r="109" spans="1:8" ht="35" customHeight="1" x14ac:dyDescent="0.3">
      <c r="A109" s="15"/>
      <c r="B109" s="266" t="s">
        <v>567</v>
      </c>
      <c r="C109" s="226" t="s">
        <v>18</v>
      </c>
      <c r="D109" s="228" t="s">
        <v>586</v>
      </c>
      <c r="E109" s="279">
        <v>1587.96</v>
      </c>
      <c r="F109" s="103">
        <v>714.58200000000011</v>
      </c>
      <c r="G109" s="75"/>
      <c r="H109" s="20"/>
    </row>
    <row r="110" spans="1:8" ht="35" customHeight="1" x14ac:dyDescent="0.3">
      <c r="A110" s="15"/>
      <c r="B110" s="266" t="s">
        <v>80</v>
      </c>
      <c r="C110" s="226" t="s">
        <v>20</v>
      </c>
      <c r="D110" s="228" t="s">
        <v>587</v>
      </c>
      <c r="E110" s="279">
        <v>1587.96</v>
      </c>
      <c r="F110" s="103">
        <v>714.58200000000011</v>
      </c>
      <c r="G110" s="75"/>
      <c r="H110" s="20"/>
    </row>
    <row r="111" spans="1:8" ht="35" customHeight="1" x14ac:dyDescent="0.3">
      <c r="A111" s="15"/>
      <c r="B111" s="266"/>
      <c r="C111" s="226" t="s">
        <v>22</v>
      </c>
      <c r="D111" s="228" t="s">
        <v>588</v>
      </c>
      <c r="E111" s="279">
        <v>1587.96</v>
      </c>
      <c r="F111" s="103">
        <v>714.58200000000011</v>
      </c>
      <c r="G111" s="75"/>
      <c r="H111" s="20"/>
    </row>
    <row r="112" spans="1:8" ht="35" customHeight="1" x14ac:dyDescent="0.3">
      <c r="A112" s="15"/>
      <c r="B112" s="266" t="s">
        <v>969</v>
      </c>
      <c r="C112" s="226" t="s">
        <v>24</v>
      </c>
      <c r="D112" s="228" t="s">
        <v>589</v>
      </c>
      <c r="E112" s="279">
        <v>1587.96</v>
      </c>
      <c r="F112" s="103">
        <v>714.58200000000011</v>
      </c>
      <c r="G112" s="75"/>
      <c r="H112" s="20"/>
    </row>
    <row r="113" spans="1:8" ht="35" customHeight="1" x14ac:dyDescent="0.25">
      <c r="A113" s="15"/>
      <c r="B113" s="16"/>
      <c r="C113" s="226" t="s">
        <v>26</v>
      </c>
      <c r="D113" s="228" t="s">
        <v>590</v>
      </c>
      <c r="E113" s="279">
        <v>1587.96</v>
      </c>
      <c r="F113" s="103">
        <v>714.58200000000011</v>
      </c>
      <c r="G113" s="75"/>
      <c r="H113" s="20"/>
    </row>
    <row r="114" spans="1:8" ht="35" customHeight="1" x14ac:dyDescent="0.25">
      <c r="A114" s="15"/>
      <c r="B114" s="16"/>
      <c r="C114" s="226" t="s">
        <v>28</v>
      </c>
      <c r="D114" s="228" t="s">
        <v>591</v>
      </c>
      <c r="E114" s="279">
        <v>1587.96</v>
      </c>
      <c r="F114" s="103">
        <v>714.58200000000011</v>
      </c>
      <c r="G114" s="75"/>
      <c r="H114" s="20"/>
    </row>
    <row r="115" spans="1:8" ht="35" customHeight="1" x14ac:dyDescent="0.25">
      <c r="A115" s="15"/>
      <c r="B115" s="16"/>
      <c r="C115" s="226" t="s">
        <v>30</v>
      </c>
      <c r="D115" s="228" t="s">
        <v>1059</v>
      </c>
      <c r="E115" s="279">
        <v>1587.96</v>
      </c>
      <c r="F115" s="103">
        <v>714.58200000000011</v>
      </c>
      <c r="G115" s="75"/>
      <c r="H115" s="20"/>
    </row>
    <row r="116" spans="1:8" ht="35" customHeight="1" x14ac:dyDescent="0.25">
      <c r="A116" s="15"/>
      <c r="B116" s="16"/>
      <c r="C116" s="226" t="s">
        <v>31</v>
      </c>
      <c r="D116" s="228" t="s">
        <v>592</v>
      </c>
      <c r="E116" s="279">
        <v>1587.96</v>
      </c>
      <c r="F116" s="103">
        <v>714.58200000000011</v>
      </c>
      <c r="G116" s="75"/>
      <c r="H116" s="20"/>
    </row>
    <row r="117" spans="1:8" ht="35" customHeight="1" x14ac:dyDescent="0.25">
      <c r="A117" s="15"/>
      <c r="B117" s="16"/>
      <c r="C117" s="226" t="s">
        <v>33</v>
      </c>
      <c r="D117" s="228" t="s">
        <v>593</v>
      </c>
      <c r="E117" s="279">
        <v>1587.96</v>
      </c>
      <c r="F117" s="103">
        <v>714.58200000000011</v>
      </c>
      <c r="G117" s="75"/>
      <c r="H117" s="20"/>
    </row>
    <row r="118" spans="1:8" ht="35" customHeight="1" x14ac:dyDescent="0.25">
      <c r="A118" s="15"/>
      <c r="B118" s="16"/>
      <c r="C118" s="226" t="s">
        <v>35</v>
      </c>
      <c r="D118" s="228" t="s">
        <v>594</v>
      </c>
      <c r="E118" s="279">
        <v>1587.96</v>
      </c>
      <c r="F118" s="103">
        <v>714.58200000000011</v>
      </c>
      <c r="G118" s="75"/>
      <c r="H118" s="20"/>
    </row>
    <row r="119" spans="1:8" ht="35" customHeight="1" x14ac:dyDescent="0.25">
      <c r="A119" s="15"/>
      <c r="B119" s="16"/>
      <c r="C119" s="226" t="s">
        <v>37</v>
      </c>
      <c r="D119" s="228" t="s">
        <v>595</v>
      </c>
      <c r="E119" s="279">
        <v>1587.96</v>
      </c>
      <c r="F119" s="103">
        <v>714.58200000000011</v>
      </c>
      <c r="G119" s="75"/>
      <c r="H119" s="20"/>
    </row>
    <row r="120" spans="1:8" ht="35" customHeight="1" x14ac:dyDescent="0.25">
      <c r="A120" s="15"/>
      <c r="B120" s="16"/>
      <c r="C120" s="226" t="str">
        <f>C160</f>
        <v>Plaster Pink</v>
      </c>
      <c r="D120" s="228" t="s">
        <v>596</v>
      </c>
      <c r="E120" s="279">
        <v>1587.96</v>
      </c>
      <c r="F120" s="103">
        <v>714.58200000000011</v>
      </c>
      <c r="G120" s="75"/>
      <c r="H120" s="20"/>
    </row>
    <row r="121" spans="1:8" ht="35" customHeight="1" x14ac:dyDescent="0.25">
      <c r="A121" s="15"/>
      <c r="B121" s="16"/>
      <c r="C121" s="226" t="str">
        <f t="shared" ref="C121:C125" si="5">C161</f>
        <v>Midnight Blue</v>
      </c>
      <c r="D121" s="228" t="s">
        <v>597</v>
      </c>
      <c r="E121" s="279">
        <v>1587.96</v>
      </c>
      <c r="F121" s="103">
        <v>714.58200000000011</v>
      </c>
      <c r="G121" s="75"/>
      <c r="H121" s="20"/>
    </row>
    <row r="122" spans="1:8" ht="35" customHeight="1" x14ac:dyDescent="0.25">
      <c r="A122" s="15"/>
      <c r="B122" s="16"/>
      <c r="C122" s="226" t="str">
        <f t="shared" si="5"/>
        <v>Olive Green</v>
      </c>
      <c r="D122" s="228" t="s">
        <v>598</v>
      </c>
      <c r="E122" s="279">
        <v>1587.96</v>
      </c>
      <c r="F122" s="103">
        <v>714.58200000000011</v>
      </c>
      <c r="G122" s="75"/>
      <c r="H122" s="20"/>
    </row>
    <row r="123" spans="1:8" ht="35" customHeight="1" x14ac:dyDescent="0.25">
      <c r="A123" s="15"/>
      <c r="B123" s="16"/>
      <c r="C123" s="226" t="str">
        <f t="shared" si="5"/>
        <v>Forest Green</v>
      </c>
      <c r="D123" s="228" t="s">
        <v>599</v>
      </c>
      <c r="E123" s="279">
        <v>1587.96</v>
      </c>
      <c r="F123" s="103">
        <v>714.58200000000011</v>
      </c>
      <c r="G123" s="75"/>
      <c r="H123" s="20"/>
    </row>
    <row r="124" spans="1:8" ht="35" customHeight="1" x14ac:dyDescent="0.25">
      <c r="A124" s="15"/>
      <c r="B124" s="16"/>
      <c r="C124" s="226" t="str">
        <f t="shared" si="5"/>
        <v>Leather</v>
      </c>
      <c r="D124" s="228" t="s">
        <v>600</v>
      </c>
      <c r="E124" s="279">
        <v>1587.96</v>
      </c>
      <c r="F124" s="103">
        <v>714.58200000000011</v>
      </c>
      <c r="G124" s="75"/>
      <c r="H124" s="20"/>
    </row>
    <row r="125" spans="1:8" ht="35" customHeight="1" x14ac:dyDescent="0.25">
      <c r="A125" s="15"/>
      <c r="B125" s="16"/>
      <c r="C125" s="226" t="str">
        <f t="shared" si="5"/>
        <v>Brick</v>
      </c>
      <c r="D125" s="228" t="s">
        <v>601</v>
      </c>
      <c r="E125" s="279">
        <v>1587.96</v>
      </c>
      <c r="F125" s="103">
        <v>714.58200000000011</v>
      </c>
      <c r="G125" s="75"/>
      <c r="H125" s="20"/>
    </row>
    <row r="126" spans="1:8" ht="35" customHeight="1" x14ac:dyDescent="0.25">
      <c r="A126" s="15"/>
      <c r="B126" s="16"/>
      <c r="C126" s="226" t="s">
        <v>51</v>
      </c>
      <c r="D126" s="228" t="s">
        <v>52</v>
      </c>
      <c r="E126" s="279">
        <v>1746.7560000000001</v>
      </c>
      <c r="F126" s="103">
        <v>786.03800000000012</v>
      </c>
      <c r="G126" s="75"/>
      <c r="H126" s="20"/>
    </row>
    <row r="127" spans="1:8" ht="35" customHeight="1" thickBot="1" x14ac:dyDescent="0.3">
      <c r="A127" s="24"/>
      <c r="B127" s="45"/>
      <c r="C127" s="229" t="s">
        <v>53</v>
      </c>
      <c r="D127" s="231" t="s">
        <v>52</v>
      </c>
      <c r="E127" s="280">
        <v>1746.7450000000001</v>
      </c>
      <c r="F127" s="105">
        <v>786.03800000000012</v>
      </c>
      <c r="G127" s="76"/>
      <c r="H127" s="29"/>
    </row>
    <row r="128" spans="1:8" ht="35" customHeight="1" x14ac:dyDescent="0.35">
      <c r="A128" s="57"/>
      <c r="B128" s="267" t="s">
        <v>139</v>
      </c>
      <c r="C128" s="294" t="s">
        <v>14</v>
      </c>
      <c r="D128" s="295" t="s">
        <v>140</v>
      </c>
      <c r="E128" s="281">
        <v>1454.2</v>
      </c>
      <c r="F128" s="101">
        <v>654.39</v>
      </c>
      <c r="G128" s="13"/>
      <c r="H128" s="32"/>
    </row>
    <row r="129" spans="1:8" ht="35" customHeight="1" x14ac:dyDescent="0.3">
      <c r="A129" s="58"/>
      <c r="B129" s="268" t="s">
        <v>80</v>
      </c>
      <c r="C129" s="296" t="s">
        <v>18</v>
      </c>
      <c r="D129" s="297" t="s">
        <v>141</v>
      </c>
      <c r="E129" s="282">
        <v>1599.6200000000001</v>
      </c>
      <c r="F129" s="102">
        <v>719.82900000000006</v>
      </c>
      <c r="G129" s="19"/>
      <c r="H129" s="36"/>
    </row>
    <row r="130" spans="1:8" ht="35" customHeight="1" x14ac:dyDescent="0.3">
      <c r="A130" s="58"/>
      <c r="B130" s="268"/>
      <c r="C130" s="226" t="s">
        <v>20</v>
      </c>
      <c r="D130" s="228" t="s">
        <v>142</v>
      </c>
      <c r="E130" s="283">
        <v>1650.0000000000002</v>
      </c>
      <c r="F130" s="103">
        <v>742.50000000000011</v>
      </c>
      <c r="G130" s="75"/>
      <c r="H130" s="20"/>
    </row>
    <row r="131" spans="1:8" ht="35" customHeight="1" x14ac:dyDescent="0.3">
      <c r="A131" s="58"/>
      <c r="B131" s="268" t="s">
        <v>970</v>
      </c>
      <c r="C131" s="226" t="s">
        <v>22</v>
      </c>
      <c r="D131" s="228" t="s">
        <v>143</v>
      </c>
      <c r="E131" s="283">
        <v>1650.0000000000002</v>
      </c>
      <c r="F131" s="103">
        <v>742.50000000000011</v>
      </c>
      <c r="G131" s="75"/>
      <c r="H131" s="20"/>
    </row>
    <row r="132" spans="1:8" ht="35" customHeight="1" x14ac:dyDescent="0.3">
      <c r="A132" s="58"/>
      <c r="B132" s="268"/>
      <c r="C132" s="226" t="s">
        <v>24</v>
      </c>
      <c r="D132" s="228" t="s">
        <v>144</v>
      </c>
      <c r="E132" s="283">
        <v>1650.0000000000002</v>
      </c>
      <c r="F132" s="103">
        <v>742.50000000000011</v>
      </c>
      <c r="G132" s="75"/>
      <c r="H132" s="20"/>
    </row>
    <row r="133" spans="1:8" ht="35" customHeight="1" x14ac:dyDescent="0.25">
      <c r="A133" s="58"/>
      <c r="B133" s="33"/>
      <c r="C133" s="226" t="s">
        <v>26</v>
      </c>
      <c r="D133" s="228" t="s">
        <v>145</v>
      </c>
      <c r="E133" s="283">
        <v>1650.0000000000002</v>
      </c>
      <c r="F133" s="103">
        <v>742.50000000000011</v>
      </c>
      <c r="G133" s="75"/>
      <c r="H133" s="20"/>
    </row>
    <row r="134" spans="1:8" ht="35" customHeight="1" x14ac:dyDescent="0.25">
      <c r="A134" s="58"/>
      <c r="B134" s="33"/>
      <c r="C134" s="226" t="s">
        <v>28</v>
      </c>
      <c r="D134" s="228" t="s">
        <v>146</v>
      </c>
      <c r="E134" s="283">
        <v>1650.0000000000002</v>
      </c>
      <c r="F134" s="103">
        <v>519.75</v>
      </c>
      <c r="G134" s="75"/>
      <c r="H134" s="20"/>
    </row>
    <row r="135" spans="1:8" ht="35" customHeight="1" x14ac:dyDescent="0.25">
      <c r="A135" s="58"/>
      <c r="B135" s="33"/>
      <c r="C135" s="226" t="s">
        <v>30</v>
      </c>
      <c r="D135" s="228" t="s">
        <v>1060</v>
      </c>
      <c r="E135" s="283">
        <v>1650.0000000000002</v>
      </c>
      <c r="F135" s="103">
        <v>742.50000000000011</v>
      </c>
      <c r="G135" s="75"/>
      <c r="H135" s="20"/>
    </row>
    <row r="136" spans="1:8" ht="35" customHeight="1" x14ac:dyDescent="0.25">
      <c r="A136" s="58"/>
      <c r="B136" s="33"/>
      <c r="C136" s="226" t="s">
        <v>31</v>
      </c>
      <c r="D136" s="228" t="s">
        <v>147</v>
      </c>
      <c r="E136" s="283">
        <v>1650.0000000000002</v>
      </c>
      <c r="F136" s="103">
        <v>742.50000000000011</v>
      </c>
      <c r="G136" s="75"/>
      <c r="H136" s="20"/>
    </row>
    <row r="137" spans="1:8" ht="35" customHeight="1" x14ac:dyDescent="0.25">
      <c r="A137" s="58"/>
      <c r="B137" s="33"/>
      <c r="C137" s="226" t="s">
        <v>33</v>
      </c>
      <c r="D137" s="228" t="s">
        <v>148</v>
      </c>
      <c r="E137" s="283">
        <v>1650.0000000000002</v>
      </c>
      <c r="F137" s="103">
        <v>742.50000000000011</v>
      </c>
      <c r="G137" s="75"/>
      <c r="H137" s="20"/>
    </row>
    <row r="138" spans="1:8" ht="35" customHeight="1" x14ac:dyDescent="0.25">
      <c r="A138" s="58"/>
      <c r="B138" s="33"/>
      <c r="C138" s="226" t="s">
        <v>35</v>
      </c>
      <c r="D138" s="228" t="s">
        <v>149</v>
      </c>
      <c r="E138" s="283">
        <v>1650.0000000000002</v>
      </c>
      <c r="F138" s="103">
        <v>742.50000000000011</v>
      </c>
      <c r="G138" s="75"/>
      <c r="H138" s="20"/>
    </row>
    <row r="139" spans="1:8" ht="35" customHeight="1" x14ac:dyDescent="0.25">
      <c r="A139" s="58"/>
      <c r="B139" s="33"/>
      <c r="C139" s="226" t="s">
        <v>37</v>
      </c>
      <c r="D139" s="228" t="s">
        <v>150</v>
      </c>
      <c r="E139" s="283">
        <v>1650.0000000000002</v>
      </c>
      <c r="F139" s="103">
        <v>742.50000000000011</v>
      </c>
      <c r="G139" s="75"/>
      <c r="H139" s="20"/>
    </row>
    <row r="140" spans="1:8" ht="35" customHeight="1" x14ac:dyDescent="0.25">
      <c r="A140" s="58"/>
      <c r="B140" s="33"/>
      <c r="C140" s="226" t="str">
        <f>C160</f>
        <v>Plaster Pink</v>
      </c>
      <c r="D140" s="228" t="s">
        <v>151</v>
      </c>
      <c r="E140" s="283">
        <v>1650.0000000000002</v>
      </c>
      <c r="F140" s="103">
        <v>742.50000000000011</v>
      </c>
      <c r="G140" s="75"/>
      <c r="H140" s="20"/>
    </row>
    <row r="141" spans="1:8" ht="35" customHeight="1" x14ac:dyDescent="0.25">
      <c r="A141" s="58"/>
      <c r="B141" s="33"/>
      <c r="C141" s="226" t="str">
        <f t="shared" ref="C141:C145" si="6">C161</f>
        <v>Midnight Blue</v>
      </c>
      <c r="D141" s="228" t="s">
        <v>152</v>
      </c>
      <c r="E141" s="283">
        <v>1650.0000000000002</v>
      </c>
      <c r="F141" s="103">
        <v>742.50000000000011</v>
      </c>
      <c r="G141" s="75"/>
      <c r="H141" s="20"/>
    </row>
    <row r="142" spans="1:8" ht="35" customHeight="1" x14ac:dyDescent="0.25">
      <c r="A142" s="58"/>
      <c r="B142" s="33"/>
      <c r="C142" s="226" t="str">
        <f t="shared" si="6"/>
        <v>Olive Green</v>
      </c>
      <c r="D142" s="228" t="s">
        <v>153</v>
      </c>
      <c r="E142" s="283">
        <v>1650.0000000000002</v>
      </c>
      <c r="F142" s="103">
        <v>742.50000000000011</v>
      </c>
      <c r="G142" s="75"/>
      <c r="H142" s="20"/>
    </row>
    <row r="143" spans="1:8" ht="35" customHeight="1" x14ac:dyDescent="0.25">
      <c r="A143" s="58"/>
      <c r="B143" s="33"/>
      <c r="C143" s="226" t="str">
        <f t="shared" si="6"/>
        <v>Forest Green</v>
      </c>
      <c r="D143" s="228" t="s">
        <v>154</v>
      </c>
      <c r="E143" s="283">
        <v>1650.0000000000002</v>
      </c>
      <c r="F143" s="103">
        <v>742.50000000000011</v>
      </c>
      <c r="G143" s="75"/>
      <c r="H143" s="20"/>
    </row>
    <row r="144" spans="1:8" ht="35" customHeight="1" x14ac:dyDescent="0.25">
      <c r="A144" s="58"/>
      <c r="B144" s="33"/>
      <c r="C144" s="226" t="str">
        <f t="shared" si="6"/>
        <v>Leather</v>
      </c>
      <c r="D144" s="228" t="s">
        <v>155</v>
      </c>
      <c r="E144" s="283">
        <v>1650.0000000000002</v>
      </c>
      <c r="F144" s="103">
        <v>742.50000000000011</v>
      </c>
      <c r="G144" s="75"/>
      <c r="H144" s="20"/>
    </row>
    <row r="145" spans="1:8" ht="35" customHeight="1" x14ac:dyDescent="0.25">
      <c r="A145" s="58"/>
      <c r="B145" s="33"/>
      <c r="C145" s="226" t="str">
        <f t="shared" si="6"/>
        <v>Brick</v>
      </c>
      <c r="D145" s="228" t="s">
        <v>156</v>
      </c>
      <c r="E145" s="283">
        <v>1650.0000000000002</v>
      </c>
      <c r="F145" s="103">
        <v>742.50000000000011</v>
      </c>
      <c r="G145" s="75"/>
      <c r="H145" s="20"/>
    </row>
    <row r="146" spans="1:8" ht="35" customHeight="1" x14ac:dyDescent="0.25">
      <c r="A146" s="58"/>
      <c r="B146" s="33"/>
      <c r="C146" s="234" t="s">
        <v>51</v>
      </c>
      <c r="D146" s="228" t="s">
        <v>52</v>
      </c>
      <c r="E146" s="284">
        <v>1815.0000000000002</v>
      </c>
      <c r="F146" s="107">
        <v>816.75000000000011</v>
      </c>
      <c r="G146" s="75"/>
      <c r="H146" s="20"/>
    </row>
    <row r="147" spans="1:8" ht="35" customHeight="1" thickBot="1" x14ac:dyDescent="0.3">
      <c r="A147" s="60"/>
      <c r="B147" s="73"/>
      <c r="C147" s="229" t="s">
        <v>53</v>
      </c>
      <c r="D147" s="231" t="s">
        <v>52</v>
      </c>
      <c r="E147" s="285">
        <v>1815.0000000000002</v>
      </c>
      <c r="F147" s="105">
        <v>816.75000000000011</v>
      </c>
      <c r="G147" s="76"/>
      <c r="H147" s="29"/>
    </row>
    <row r="148" spans="1:8" ht="35" customHeight="1" x14ac:dyDescent="0.35">
      <c r="A148" s="10"/>
      <c r="B148" s="265" t="s">
        <v>602</v>
      </c>
      <c r="C148" s="223" t="s">
        <v>14</v>
      </c>
      <c r="D148" s="225" t="s">
        <v>603</v>
      </c>
      <c r="E148" s="278">
        <v>2336.4</v>
      </c>
      <c r="F148" s="106">
        <v>1051.3800000000001</v>
      </c>
      <c r="G148" s="74"/>
      <c r="H148" s="14"/>
    </row>
    <row r="149" spans="1:8" ht="35" customHeight="1" x14ac:dyDescent="0.3">
      <c r="A149" s="15"/>
      <c r="B149" s="266" t="s">
        <v>80</v>
      </c>
      <c r="C149" s="226" t="s">
        <v>18</v>
      </c>
      <c r="D149" s="228" t="s">
        <v>604</v>
      </c>
      <c r="E149" s="279">
        <v>2336.4</v>
      </c>
      <c r="F149" s="103">
        <v>1051.3800000000001</v>
      </c>
      <c r="G149" s="75"/>
      <c r="H149" s="20"/>
    </row>
    <row r="150" spans="1:8" ht="35" customHeight="1" x14ac:dyDescent="0.3">
      <c r="A150" s="15"/>
      <c r="B150" s="266"/>
      <c r="C150" s="226" t="s">
        <v>20</v>
      </c>
      <c r="D150" s="228" t="s">
        <v>605</v>
      </c>
      <c r="E150" s="279">
        <v>2336.4</v>
      </c>
      <c r="F150" s="103">
        <v>1051.3800000000001</v>
      </c>
      <c r="G150" s="75"/>
      <c r="H150" s="20"/>
    </row>
    <row r="151" spans="1:8" ht="35" customHeight="1" x14ac:dyDescent="0.3">
      <c r="A151" s="15"/>
      <c r="B151" s="266" t="s">
        <v>971</v>
      </c>
      <c r="C151" s="226" t="s">
        <v>22</v>
      </c>
      <c r="D151" s="228" t="s">
        <v>606</v>
      </c>
      <c r="E151" s="279">
        <v>2336.4</v>
      </c>
      <c r="F151" s="103">
        <v>1051.3800000000001</v>
      </c>
      <c r="G151" s="75"/>
      <c r="H151" s="20"/>
    </row>
    <row r="152" spans="1:8" ht="35" customHeight="1" x14ac:dyDescent="0.3">
      <c r="A152" s="15"/>
      <c r="B152" s="266"/>
      <c r="C152" s="226" t="s">
        <v>24</v>
      </c>
      <c r="D152" s="228" t="s">
        <v>607</v>
      </c>
      <c r="E152" s="279">
        <v>2336.4</v>
      </c>
      <c r="F152" s="103">
        <v>1051.3800000000001</v>
      </c>
      <c r="G152" s="75"/>
      <c r="H152" s="20"/>
    </row>
    <row r="153" spans="1:8" ht="35" customHeight="1" x14ac:dyDescent="0.25">
      <c r="A153" s="15"/>
      <c r="B153" s="16"/>
      <c r="C153" s="226" t="s">
        <v>26</v>
      </c>
      <c r="D153" s="228" t="s">
        <v>608</v>
      </c>
      <c r="E153" s="279">
        <v>2336.4</v>
      </c>
      <c r="F153" s="103">
        <v>1051.3800000000001</v>
      </c>
      <c r="G153" s="75"/>
      <c r="H153" s="20"/>
    </row>
    <row r="154" spans="1:8" ht="35" customHeight="1" x14ac:dyDescent="0.25">
      <c r="A154" s="15"/>
      <c r="B154" s="16"/>
      <c r="C154" s="226" t="s">
        <v>28</v>
      </c>
      <c r="D154" s="228" t="s">
        <v>609</v>
      </c>
      <c r="E154" s="279">
        <v>2336.4</v>
      </c>
      <c r="F154" s="103">
        <v>1051.3800000000001</v>
      </c>
      <c r="G154" s="75"/>
      <c r="H154" s="20"/>
    </row>
    <row r="155" spans="1:8" ht="35" customHeight="1" x14ac:dyDescent="0.25">
      <c r="A155" s="15"/>
      <c r="B155" s="16"/>
      <c r="C155" s="226" t="s">
        <v>30</v>
      </c>
      <c r="D155" s="228" t="s">
        <v>1061</v>
      </c>
      <c r="E155" s="279">
        <v>2336.4</v>
      </c>
      <c r="F155" s="103">
        <v>1051.3800000000001</v>
      </c>
      <c r="G155" s="75"/>
      <c r="H155" s="20"/>
    </row>
    <row r="156" spans="1:8" ht="35" customHeight="1" x14ac:dyDescent="0.25">
      <c r="A156" s="15"/>
      <c r="B156" s="16"/>
      <c r="C156" s="226" t="s">
        <v>31</v>
      </c>
      <c r="D156" s="228" t="s">
        <v>610</v>
      </c>
      <c r="E156" s="279">
        <v>2336.4</v>
      </c>
      <c r="F156" s="103">
        <v>1051.3800000000001</v>
      </c>
      <c r="G156" s="75"/>
      <c r="H156" s="20"/>
    </row>
    <row r="157" spans="1:8" ht="35" customHeight="1" x14ac:dyDescent="0.25">
      <c r="A157" s="15"/>
      <c r="B157" s="16"/>
      <c r="C157" s="226" t="s">
        <v>33</v>
      </c>
      <c r="D157" s="228" t="s">
        <v>611</v>
      </c>
      <c r="E157" s="279">
        <v>2336.4</v>
      </c>
      <c r="F157" s="103">
        <v>1051.3800000000001</v>
      </c>
      <c r="G157" s="75"/>
      <c r="H157" s="20"/>
    </row>
    <row r="158" spans="1:8" ht="35" customHeight="1" x14ac:dyDescent="0.25">
      <c r="A158" s="15"/>
      <c r="B158" s="16"/>
      <c r="C158" s="226" t="s">
        <v>35</v>
      </c>
      <c r="D158" s="228" t="s">
        <v>612</v>
      </c>
      <c r="E158" s="279">
        <v>2336.4</v>
      </c>
      <c r="F158" s="103">
        <v>1051.3800000000001</v>
      </c>
      <c r="G158" s="75"/>
      <c r="H158" s="20"/>
    </row>
    <row r="159" spans="1:8" ht="35" customHeight="1" x14ac:dyDescent="0.25">
      <c r="A159" s="15"/>
      <c r="B159" s="16"/>
      <c r="C159" s="226" t="s">
        <v>37</v>
      </c>
      <c r="D159" s="228" t="s">
        <v>613</v>
      </c>
      <c r="E159" s="279">
        <v>2336.4</v>
      </c>
      <c r="F159" s="103">
        <v>1051.3800000000001</v>
      </c>
      <c r="G159" s="75"/>
      <c r="H159" s="20"/>
    </row>
    <row r="160" spans="1:8" ht="35" customHeight="1" x14ac:dyDescent="0.25">
      <c r="A160" s="15"/>
      <c r="B160" s="16"/>
      <c r="C160" s="226" t="str">
        <f>C220</f>
        <v>Plaster Pink</v>
      </c>
      <c r="D160" s="228" t="s">
        <v>614</v>
      </c>
      <c r="E160" s="279">
        <v>2336.4</v>
      </c>
      <c r="F160" s="103">
        <v>1051.3800000000001</v>
      </c>
      <c r="G160" s="75"/>
      <c r="H160" s="20"/>
    </row>
    <row r="161" spans="1:8" ht="35" customHeight="1" x14ac:dyDescent="0.25">
      <c r="A161" s="15"/>
      <c r="B161" s="16"/>
      <c r="C161" s="226" t="str">
        <f t="shared" ref="C161:C165" si="7">C221</f>
        <v>Midnight Blue</v>
      </c>
      <c r="D161" s="228" t="s">
        <v>615</v>
      </c>
      <c r="E161" s="279">
        <v>2336.4</v>
      </c>
      <c r="F161" s="103">
        <v>1051.3800000000001</v>
      </c>
      <c r="G161" s="75"/>
      <c r="H161" s="20"/>
    </row>
    <row r="162" spans="1:8" ht="35" customHeight="1" x14ac:dyDescent="0.25">
      <c r="A162" s="15"/>
      <c r="B162" s="16"/>
      <c r="C162" s="226" t="str">
        <f t="shared" si="7"/>
        <v>Olive Green</v>
      </c>
      <c r="D162" s="228" t="s">
        <v>616</v>
      </c>
      <c r="E162" s="279">
        <v>2336.4</v>
      </c>
      <c r="F162" s="103">
        <v>1051.3800000000001</v>
      </c>
      <c r="G162" s="75"/>
      <c r="H162" s="20"/>
    </row>
    <row r="163" spans="1:8" ht="35" customHeight="1" x14ac:dyDescent="0.25">
      <c r="A163" s="15"/>
      <c r="B163" s="16"/>
      <c r="C163" s="226" t="str">
        <f t="shared" si="7"/>
        <v>Forest Green</v>
      </c>
      <c r="D163" s="228" t="s">
        <v>617</v>
      </c>
      <c r="E163" s="279">
        <v>2336.4</v>
      </c>
      <c r="F163" s="103">
        <v>1051.3800000000001</v>
      </c>
      <c r="G163" s="75"/>
      <c r="H163" s="20"/>
    </row>
    <row r="164" spans="1:8" ht="35" customHeight="1" x14ac:dyDescent="0.25">
      <c r="A164" s="15"/>
      <c r="B164" s="16"/>
      <c r="C164" s="226" t="str">
        <f t="shared" si="7"/>
        <v>Leather</v>
      </c>
      <c r="D164" s="228" t="s">
        <v>618</v>
      </c>
      <c r="E164" s="279">
        <v>2336.4</v>
      </c>
      <c r="F164" s="103">
        <v>1051.3800000000001</v>
      </c>
      <c r="G164" s="75"/>
      <c r="H164" s="20"/>
    </row>
    <row r="165" spans="1:8" ht="35" customHeight="1" x14ac:dyDescent="0.25">
      <c r="A165" s="15"/>
      <c r="B165" s="16"/>
      <c r="C165" s="226" t="str">
        <f t="shared" si="7"/>
        <v>Brick</v>
      </c>
      <c r="D165" s="228" t="s">
        <v>619</v>
      </c>
      <c r="E165" s="279">
        <v>2336.4</v>
      </c>
      <c r="F165" s="103">
        <v>1051.3800000000001</v>
      </c>
      <c r="G165" s="75"/>
      <c r="H165" s="20"/>
    </row>
    <row r="166" spans="1:8" ht="35" customHeight="1" x14ac:dyDescent="0.25">
      <c r="A166" s="15"/>
      <c r="B166" s="16"/>
      <c r="C166" s="226" t="s">
        <v>51</v>
      </c>
      <c r="D166" s="228" t="s">
        <v>52</v>
      </c>
      <c r="E166" s="279">
        <v>2570.0400000000004</v>
      </c>
      <c r="F166" s="103">
        <v>1156.5180000000003</v>
      </c>
      <c r="G166" s="75"/>
      <c r="H166" s="20"/>
    </row>
    <row r="167" spans="1:8" ht="35" customHeight="1" thickBot="1" x14ac:dyDescent="0.3">
      <c r="A167" s="24"/>
      <c r="B167" s="45"/>
      <c r="C167" s="229" t="s">
        <v>53</v>
      </c>
      <c r="D167" s="231" t="s">
        <v>52</v>
      </c>
      <c r="E167" s="280">
        <v>2570.0400000000004</v>
      </c>
      <c r="F167" s="105">
        <v>1156.5180000000003</v>
      </c>
      <c r="G167" s="76"/>
      <c r="H167" s="29"/>
    </row>
    <row r="168" spans="1:8" ht="35" customHeight="1" x14ac:dyDescent="0.35">
      <c r="A168" s="10"/>
      <c r="B168" s="265" t="s">
        <v>934</v>
      </c>
      <c r="C168" s="224" t="s">
        <v>14</v>
      </c>
      <c r="D168" s="225" t="s">
        <v>1062</v>
      </c>
      <c r="E168" s="286">
        <v>1133</v>
      </c>
      <c r="F168" s="106">
        <v>644</v>
      </c>
      <c r="G168" s="74"/>
      <c r="H168" s="14"/>
    </row>
    <row r="169" spans="1:8" ht="35" customHeight="1" x14ac:dyDescent="0.3">
      <c r="A169" s="15"/>
      <c r="B169" s="266" t="s">
        <v>80</v>
      </c>
      <c r="C169" s="227" t="s">
        <v>18</v>
      </c>
      <c r="D169" s="228" t="s">
        <v>1063</v>
      </c>
      <c r="E169" s="287">
        <v>1133</v>
      </c>
      <c r="F169" s="103">
        <v>644</v>
      </c>
      <c r="G169" s="75"/>
      <c r="H169" s="20"/>
    </row>
    <row r="170" spans="1:8" ht="35" customHeight="1" x14ac:dyDescent="0.3">
      <c r="A170" s="15"/>
      <c r="B170" s="266"/>
      <c r="C170" s="227" t="s">
        <v>20</v>
      </c>
      <c r="D170" s="228" t="s">
        <v>1064</v>
      </c>
      <c r="E170" s="287">
        <v>1133</v>
      </c>
      <c r="F170" s="103">
        <v>644</v>
      </c>
      <c r="G170" s="75"/>
      <c r="H170" s="20"/>
    </row>
    <row r="171" spans="1:8" ht="35" customHeight="1" x14ac:dyDescent="0.3">
      <c r="A171" s="15"/>
      <c r="B171" s="266" t="s">
        <v>972</v>
      </c>
      <c r="C171" s="227" t="s">
        <v>22</v>
      </c>
      <c r="D171" s="228" t="s">
        <v>1065</v>
      </c>
      <c r="E171" s="287">
        <v>1133</v>
      </c>
      <c r="F171" s="103">
        <v>644</v>
      </c>
      <c r="G171" s="75"/>
      <c r="H171" s="20"/>
    </row>
    <row r="172" spans="1:8" ht="35" customHeight="1" x14ac:dyDescent="0.25">
      <c r="A172" s="15"/>
      <c r="B172" s="16"/>
      <c r="C172" s="227" t="s">
        <v>24</v>
      </c>
      <c r="D172" s="228" t="s">
        <v>1066</v>
      </c>
      <c r="E172" s="287">
        <v>1133</v>
      </c>
      <c r="F172" s="103">
        <v>644</v>
      </c>
      <c r="G172" s="75"/>
      <c r="H172" s="20"/>
    </row>
    <row r="173" spans="1:8" ht="35" customHeight="1" x14ac:dyDescent="0.25">
      <c r="A173" s="15"/>
      <c r="B173" s="16"/>
      <c r="C173" s="227" t="s">
        <v>26</v>
      </c>
      <c r="D173" s="228" t="s">
        <v>1067</v>
      </c>
      <c r="E173" s="287">
        <v>1133</v>
      </c>
      <c r="F173" s="103">
        <v>644</v>
      </c>
      <c r="G173" s="75"/>
      <c r="H173" s="20"/>
    </row>
    <row r="174" spans="1:8" ht="35" customHeight="1" x14ac:dyDescent="0.25">
      <c r="A174" s="15"/>
      <c r="B174" s="16"/>
      <c r="C174" s="227" t="s">
        <v>28</v>
      </c>
      <c r="D174" s="228" t="s">
        <v>1068</v>
      </c>
      <c r="E174" s="287">
        <v>1226</v>
      </c>
      <c r="F174" s="103">
        <v>691</v>
      </c>
      <c r="G174" s="75"/>
      <c r="H174" s="20"/>
    </row>
    <row r="175" spans="1:8" ht="35" customHeight="1" x14ac:dyDescent="0.25">
      <c r="A175" s="15"/>
      <c r="B175" s="16"/>
      <c r="C175" s="227" t="s">
        <v>30</v>
      </c>
      <c r="D175" s="228" t="s">
        <v>1069</v>
      </c>
      <c r="E175" s="287">
        <v>1226</v>
      </c>
      <c r="F175" s="103">
        <v>691</v>
      </c>
      <c r="G175" s="75"/>
      <c r="H175" s="20"/>
    </row>
    <row r="176" spans="1:8" ht="35" customHeight="1" x14ac:dyDescent="0.25">
      <c r="A176" s="15"/>
      <c r="B176" s="16"/>
      <c r="C176" s="227" t="s">
        <v>31</v>
      </c>
      <c r="D176" s="228" t="s">
        <v>1070</v>
      </c>
      <c r="E176" s="287">
        <v>1226</v>
      </c>
      <c r="F176" s="103">
        <v>691</v>
      </c>
      <c r="G176" s="75"/>
      <c r="H176" s="20"/>
    </row>
    <row r="177" spans="1:8" ht="35" customHeight="1" x14ac:dyDescent="0.25">
      <c r="A177" s="15"/>
      <c r="B177" s="16"/>
      <c r="C177" s="227" t="s">
        <v>33</v>
      </c>
      <c r="D177" s="228" t="s">
        <v>1071</v>
      </c>
      <c r="E177" s="287">
        <v>1226</v>
      </c>
      <c r="F177" s="103">
        <v>691</v>
      </c>
      <c r="G177" s="75"/>
      <c r="H177" s="20"/>
    </row>
    <row r="178" spans="1:8" ht="35" customHeight="1" x14ac:dyDescent="0.25">
      <c r="A178" s="15"/>
      <c r="B178" s="16"/>
      <c r="C178" s="227" t="s">
        <v>35</v>
      </c>
      <c r="D178" s="228" t="s">
        <v>1072</v>
      </c>
      <c r="E178" s="287">
        <v>1226</v>
      </c>
      <c r="F178" s="103">
        <v>691</v>
      </c>
      <c r="G178" s="75"/>
      <c r="H178" s="20"/>
    </row>
    <row r="179" spans="1:8" ht="35" customHeight="1" x14ac:dyDescent="0.25">
      <c r="A179" s="15"/>
      <c r="B179" s="16"/>
      <c r="C179" s="227" t="s">
        <v>37</v>
      </c>
      <c r="D179" s="228" t="s">
        <v>1073</v>
      </c>
      <c r="E179" s="287">
        <v>1226</v>
      </c>
      <c r="F179" s="103">
        <v>691</v>
      </c>
      <c r="G179" s="75"/>
      <c r="H179" s="20"/>
    </row>
    <row r="180" spans="1:8" ht="35" customHeight="1" x14ac:dyDescent="0.25">
      <c r="A180" s="15"/>
      <c r="B180" s="16"/>
      <c r="C180" s="227" t="s">
        <v>39</v>
      </c>
      <c r="D180" s="228" t="s">
        <v>1074</v>
      </c>
      <c r="E180" s="287">
        <v>1226</v>
      </c>
      <c r="F180" s="103">
        <v>691</v>
      </c>
      <c r="G180" s="75"/>
      <c r="H180" s="20"/>
    </row>
    <row r="181" spans="1:8" ht="35" customHeight="1" x14ac:dyDescent="0.25">
      <c r="A181" s="15"/>
      <c r="B181" s="16"/>
      <c r="C181" s="227" t="s">
        <v>41</v>
      </c>
      <c r="D181" s="228" t="s">
        <v>1075</v>
      </c>
      <c r="E181" s="287">
        <v>1226</v>
      </c>
      <c r="F181" s="103">
        <v>691</v>
      </c>
      <c r="G181" s="75"/>
      <c r="H181" s="20"/>
    </row>
    <row r="182" spans="1:8" ht="35" customHeight="1" x14ac:dyDescent="0.25">
      <c r="A182" s="15"/>
      <c r="B182" s="16"/>
      <c r="C182" s="227" t="s">
        <v>43</v>
      </c>
      <c r="D182" s="228" t="s">
        <v>1076</v>
      </c>
      <c r="E182" s="287">
        <v>1226</v>
      </c>
      <c r="F182" s="103">
        <v>691</v>
      </c>
      <c r="G182" s="75"/>
      <c r="H182" s="20"/>
    </row>
    <row r="183" spans="1:8" ht="35" customHeight="1" x14ac:dyDescent="0.25">
      <c r="A183" s="15"/>
      <c r="B183" s="16"/>
      <c r="C183" s="227" t="s">
        <v>45</v>
      </c>
      <c r="D183" s="228" t="s">
        <v>1077</v>
      </c>
      <c r="E183" s="287">
        <v>1226</v>
      </c>
      <c r="F183" s="103">
        <v>691</v>
      </c>
      <c r="G183" s="75"/>
      <c r="H183" s="20"/>
    </row>
    <row r="184" spans="1:8" ht="35" customHeight="1" x14ac:dyDescent="0.25">
      <c r="A184" s="15"/>
      <c r="B184" s="16"/>
      <c r="C184" s="227" t="s">
        <v>47</v>
      </c>
      <c r="D184" s="228" t="s">
        <v>1078</v>
      </c>
      <c r="E184" s="287">
        <v>1226</v>
      </c>
      <c r="F184" s="103">
        <v>691</v>
      </c>
      <c r="G184" s="75"/>
      <c r="H184" s="20"/>
    </row>
    <row r="185" spans="1:8" ht="35" customHeight="1" x14ac:dyDescent="0.25">
      <c r="A185" s="15"/>
      <c r="B185" s="16"/>
      <c r="C185" s="227" t="s">
        <v>49</v>
      </c>
      <c r="D185" s="228" t="s">
        <v>1079</v>
      </c>
      <c r="E185" s="287">
        <v>1226</v>
      </c>
      <c r="F185" s="103">
        <v>691</v>
      </c>
      <c r="G185" s="75"/>
      <c r="H185" s="20"/>
    </row>
    <row r="186" spans="1:8" ht="35" customHeight="1" x14ac:dyDescent="0.25">
      <c r="A186" s="15"/>
      <c r="B186" s="16"/>
      <c r="C186" s="227" t="s">
        <v>51</v>
      </c>
      <c r="D186" s="228" t="s">
        <v>52</v>
      </c>
      <c r="E186" s="287">
        <v>1348.6</v>
      </c>
      <c r="F186" s="103">
        <v>760.1</v>
      </c>
      <c r="G186" s="75"/>
      <c r="H186" s="20"/>
    </row>
    <row r="187" spans="1:8" ht="35" customHeight="1" thickBot="1" x14ac:dyDescent="0.3">
      <c r="A187" s="24"/>
      <c r="B187" s="45"/>
      <c r="C187" s="230" t="s">
        <v>53</v>
      </c>
      <c r="D187" s="231" t="s">
        <v>52</v>
      </c>
      <c r="E187" s="288">
        <v>1348.6</v>
      </c>
      <c r="F187" s="105">
        <v>760.1</v>
      </c>
      <c r="G187" s="76"/>
      <c r="H187" s="29"/>
    </row>
    <row r="188" spans="1:8" ht="35" customHeight="1" x14ac:dyDescent="0.35">
      <c r="A188" s="10"/>
      <c r="B188" s="265" t="s">
        <v>935</v>
      </c>
      <c r="C188" s="223" t="s">
        <v>14</v>
      </c>
      <c r="D188" s="225" t="s">
        <v>1080</v>
      </c>
      <c r="E188" s="286">
        <v>1161</v>
      </c>
      <c r="F188" s="106">
        <v>659</v>
      </c>
      <c r="G188" s="74"/>
      <c r="H188" s="14"/>
    </row>
    <row r="189" spans="1:8" ht="35" customHeight="1" x14ac:dyDescent="0.3">
      <c r="A189" s="15"/>
      <c r="B189" s="266" t="s">
        <v>80</v>
      </c>
      <c r="C189" s="226" t="s">
        <v>18</v>
      </c>
      <c r="D189" s="228" t="s">
        <v>1081</v>
      </c>
      <c r="E189" s="287">
        <v>1161</v>
      </c>
      <c r="F189" s="103">
        <v>659</v>
      </c>
      <c r="G189" s="75"/>
      <c r="H189" s="20"/>
    </row>
    <row r="190" spans="1:8" ht="35" customHeight="1" x14ac:dyDescent="0.3">
      <c r="A190" s="15"/>
      <c r="B190" s="266"/>
      <c r="C190" s="226" t="s">
        <v>20</v>
      </c>
      <c r="D190" s="228" t="s">
        <v>1082</v>
      </c>
      <c r="E190" s="287">
        <v>1161</v>
      </c>
      <c r="F190" s="103">
        <v>659</v>
      </c>
      <c r="G190" s="75"/>
      <c r="H190" s="20"/>
    </row>
    <row r="191" spans="1:8" ht="35" customHeight="1" x14ac:dyDescent="0.3">
      <c r="A191" s="15"/>
      <c r="B191" s="266" t="s">
        <v>973</v>
      </c>
      <c r="C191" s="226" t="s">
        <v>22</v>
      </c>
      <c r="D191" s="228" t="s">
        <v>1083</v>
      </c>
      <c r="E191" s="287">
        <v>1161</v>
      </c>
      <c r="F191" s="103">
        <v>659</v>
      </c>
      <c r="G191" s="75"/>
      <c r="H191" s="20"/>
    </row>
    <row r="192" spans="1:8" ht="35" customHeight="1" x14ac:dyDescent="0.3">
      <c r="A192" s="15"/>
      <c r="B192" s="266"/>
      <c r="C192" s="226" t="s">
        <v>24</v>
      </c>
      <c r="D192" s="228" t="s">
        <v>1084</v>
      </c>
      <c r="E192" s="287">
        <v>1161</v>
      </c>
      <c r="F192" s="103">
        <v>659</v>
      </c>
      <c r="G192" s="75"/>
      <c r="H192" s="20"/>
    </row>
    <row r="193" spans="1:8" ht="35" customHeight="1" x14ac:dyDescent="0.25">
      <c r="A193" s="15"/>
      <c r="B193" s="16"/>
      <c r="C193" s="226" t="s">
        <v>26</v>
      </c>
      <c r="D193" s="228" t="s">
        <v>1085</v>
      </c>
      <c r="E193" s="287">
        <v>1161</v>
      </c>
      <c r="F193" s="103">
        <v>659</v>
      </c>
      <c r="G193" s="75"/>
      <c r="H193" s="20"/>
    </row>
    <row r="194" spans="1:8" ht="35" customHeight="1" x14ac:dyDescent="0.25">
      <c r="A194" s="15"/>
      <c r="B194" s="16"/>
      <c r="C194" s="226" t="s">
        <v>28</v>
      </c>
      <c r="D194" s="228" t="s">
        <v>1086</v>
      </c>
      <c r="E194" s="287">
        <v>1255</v>
      </c>
      <c r="F194" s="103">
        <v>705</v>
      </c>
      <c r="G194" s="75"/>
      <c r="H194" s="20"/>
    </row>
    <row r="195" spans="1:8" ht="35" customHeight="1" x14ac:dyDescent="0.25">
      <c r="A195" s="15"/>
      <c r="B195" s="16"/>
      <c r="C195" s="226" t="s">
        <v>30</v>
      </c>
      <c r="D195" s="228" t="s">
        <v>1087</v>
      </c>
      <c r="E195" s="287">
        <v>1255</v>
      </c>
      <c r="F195" s="103">
        <v>705</v>
      </c>
      <c r="G195" s="75"/>
      <c r="H195" s="20"/>
    </row>
    <row r="196" spans="1:8" ht="35" customHeight="1" x14ac:dyDescent="0.25">
      <c r="A196" s="15"/>
      <c r="B196" s="16"/>
      <c r="C196" s="226" t="s">
        <v>31</v>
      </c>
      <c r="D196" s="228" t="s">
        <v>1088</v>
      </c>
      <c r="E196" s="287">
        <v>1255</v>
      </c>
      <c r="F196" s="103">
        <v>705</v>
      </c>
      <c r="G196" s="75"/>
      <c r="H196" s="20"/>
    </row>
    <row r="197" spans="1:8" ht="35" customHeight="1" x14ac:dyDescent="0.25">
      <c r="A197" s="15"/>
      <c r="B197" s="16"/>
      <c r="C197" s="226" t="s">
        <v>33</v>
      </c>
      <c r="D197" s="228" t="s">
        <v>1089</v>
      </c>
      <c r="E197" s="287">
        <v>1255</v>
      </c>
      <c r="F197" s="103">
        <v>705</v>
      </c>
      <c r="G197" s="75"/>
      <c r="H197" s="20"/>
    </row>
    <row r="198" spans="1:8" ht="35" customHeight="1" x14ac:dyDescent="0.25">
      <c r="A198" s="15"/>
      <c r="B198" s="16"/>
      <c r="C198" s="226" t="s">
        <v>35</v>
      </c>
      <c r="D198" s="228" t="s">
        <v>1090</v>
      </c>
      <c r="E198" s="287">
        <v>1255</v>
      </c>
      <c r="F198" s="103">
        <v>705</v>
      </c>
      <c r="G198" s="75"/>
      <c r="H198" s="20"/>
    </row>
    <row r="199" spans="1:8" ht="35" customHeight="1" x14ac:dyDescent="0.25">
      <c r="A199" s="15"/>
      <c r="B199" s="16"/>
      <c r="C199" s="226" t="s">
        <v>37</v>
      </c>
      <c r="D199" s="228" t="s">
        <v>1091</v>
      </c>
      <c r="E199" s="287">
        <v>1255</v>
      </c>
      <c r="F199" s="103">
        <v>705</v>
      </c>
      <c r="G199" s="75"/>
      <c r="H199" s="20"/>
    </row>
    <row r="200" spans="1:8" ht="35" customHeight="1" x14ac:dyDescent="0.25">
      <c r="A200" s="15"/>
      <c r="B200" s="16"/>
      <c r="C200" s="226" t="str">
        <f>C260</f>
        <v>Plaster Pink</v>
      </c>
      <c r="D200" s="228" t="s">
        <v>1092</v>
      </c>
      <c r="E200" s="287">
        <v>1255</v>
      </c>
      <c r="F200" s="103">
        <v>705</v>
      </c>
      <c r="G200" s="75"/>
      <c r="H200" s="20"/>
    </row>
    <row r="201" spans="1:8" ht="35" customHeight="1" x14ac:dyDescent="0.25">
      <c r="A201" s="15"/>
      <c r="B201" s="16"/>
      <c r="C201" s="226" t="str">
        <f t="shared" ref="C201:C205" si="8">C261</f>
        <v>Midnight Blue</v>
      </c>
      <c r="D201" s="228" t="s">
        <v>1093</v>
      </c>
      <c r="E201" s="287">
        <v>1255</v>
      </c>
      <c r="F201" s="103">
        <v>705</v>
      </c>
      <c r="G201" s="75"/>
      <c r="H201" s="20"/>
    </row>
    <row r="202" spans="1:8" ht="35" customHeight="1" x14ac:dyDescent="0.25">
      <c r="A202" s="15"/>
      <c r="B202" s="16"/>
      <c r="C202" s="226" t="str">
        <f t="shared" si="8"/>
        <v>Olive Green</v>
      </c>
      <c r="D202" s="228" t="s">
        <v>1094</v>
      </c>
      <c r="E202" s="287">
        <v>1255</v>
      </c>
      <c r="F202" s="103">
        <v>705</v>
      </c>
      <c r="G202" s="75"/>
      <c r="H202" s="20"/>
    </row>
    <row r="203" spans="1:8" ht="35" customHeight="1" x14ac:dyDescent="0.25">
      <c r="A203" s="15"/>
      <c r="B203" s="16"/>
      <c r="C203" s="226" t="str">
        <f t="shared" si="8"/>
        <v>Forest Green</v>
      </c>
      <c r="D203" s="228" t="s">
        <v>1095</v>
      </c>
      <c r="E203" s="287">
        <v>1255</v>
      </c>
      <c r="F203" s="103">
        <v>705</v>
      </c>
      <c r="G203" s="75"/>
      <c r="H203" s="20"/>
    </row>
    <row r="204" spans="1:8" ht="35" customHeight="1" x14ac:dyDescent="0.25">
      <c r="A204" s="15"/>
      <c r="B204" s="16"/>
      <c r="C204" s="226" t="str">
        <f t="shared" si="8"/>
        <v>Leather</v>
      </c>
      <c r="D204" s="228" t="s">
        <v>1096</v>
      </c>
      <c r="E204" s="287">
        <v>1255</v>
      </c>
      <c r="F204" s="103">
        <v>705</v>
      </c>
      <c r="G204" s="75"/>
      <c r="H204" s="20"/>
    </row>
    <row r="205" spans="1:8" ht="35" customHeight="1" x14ac:dyDescent="0.25">
      <c r="A205" s="15"/>
      <c r="B205" s="16"/>
      <c r="C205" s="226" t="str">
        <f t="shared" si="8"/>
        <v>Brick</v>
      </c>
      <c r="D205" s="228" t="s">
        <v>1097</v>
      </c>
      <c r="E205" s="287">
        <v>1255</v>
      </c>
      <c r="F205" s="103">
        <v>705</v>
      </c>
      <c r="G205" s="75"/>
      <c r="H205" s="20"/>
    </row>
    <row r="206" spans="1:8" ht="35" customHeight="1" x14ac:dyDescent="0.25">
      <c r="A206" s="15"/>
      <c r="B206" s="16"/>
      <c r="C206" s="226" t="s">
        <v>51</v>
      </c>
      <c r="D206" s="228" t="s">
        <v>52</v>
      </c>
      <c r="E206" s="287">
        <v>1380.5</v>
      </c>
      <c r="F206" s="103">
        <v>775.5</v>
      </c>
      <c r="G206" s="75"/>
      <c r="H206" s="20"/>
    </row>
    <row r="207" spans="1:8" ht="35" customHeight="1" thickBot="1" x14ac:dyDescent="0.3">
      <c r="A207" s="24"/>
      <c r="B207" s="45"/>
      <c r="C207" s="229" t="s">
        <v>53</v>
      </c>
      <c r="D207" s="231" t="s">
        <v>52</v>
      </c>
      <c r="E207" s="288">
        <v>1380.5</v>
      </c>
      <c r="F207" s="105">
        <v>775.5</v>
      </c>
      <c r="G207" s="76"/>
      <c r="H207" s="29"/>
    </row>
    <row r="208" spans="1:8" ht="35" customHeight="1" x14ac:dyDescent="0.35">
      <c r="A208" s="10"/>
      <c r="B208" s="265" t="s">
        <v>620</v>
      </c>
      <c r="C208" s="223" t="s">
        <v>14</v>
      </c>
      <c r="D208" s="225" t="s">
        <v>621</v>
      </c>
      <c r="E208" s="278">
        <v>1683.0000000000002</v>
      </c>
      <c r="F208" s="106">
        <v>757.35</v>
      </c>
      <c r="G208" s="74"/>
      <c r="H208" s="14"/>
    </row>
    <row r="209" spans="1:8" ht="35" customHeight="1" x14ac:dyDescent="0.3">
      <c r="A209" s="15"/>
      <c r="B209" s="266" t="s">
        <v>80</v>
      </c>
      <c r="C209" s="226" t="s">
        <v>18</v>
      </c>
      <c r="D209" s="228" t="s">
        <v>622</v>
      </c>
      <c r="E209" s="279">
        <v>1683.0000000000002</v>
      </c>
      <c r="F209" s="103">
        <v>757.35</v>
      </c>
      <c r="G209" s="75"/>
      <c r="H209" s="20"/>
    </row>
    <row r="210" spans="1:8" ht="35" customHeight="1" x14ac:dyDescent="0.3">
      <c r="A210" s="15"/>
      <c r="B210" s="266"/>
      <c r="C210" s="226" t="s">
        <v>20</v>
      </c>
      <c r="D210" s="228" t="s">
        <v>623</v>
      </c>
      <c r="E210" s="279">
        <v>1683.0000000000002</v>
      </c>
      <c r="F210" s="103">
        <v>757.35</v>
      </c>
      <c r="G210" s="75"/>
      <c r="H210" s="20"/>
    </row>
    <row r="211" spans="1:8" ht="35" customHeight="1" x14ac:dyDescent="0.3">
      <c r="A211" s="15"/>
      <c r="B211" s="266" t="s">
        <v>974</v>
      </c>
      <c r="C211" s="226" t="s">
        <v>22</v>
      </c>
      <c r="D211" s="228" t="s">
        <v>624</v>
      </c>
      <c r="E211" s="279">
        <v>1683.0000000000002</v>
      </c>
      <c r="F211" s="103">
        <v>757.35</v>
      </c>
      <c r="G211" s="75"/>
      <c r="H211" s="20"/>
    </row>
    <row r="212" spans="1:8" ht="35" customHeight="1" x14ac:dyDescent="0.3">
      <c r="A212" s="15"/>
      <c r="B212" s="266"/>
      <c r="C212" s="226" t="s">
        <v>24</v>
      </c>
      <c r="D212" s="228" t="s">
        <v>625</v>
      </c>
      <c r="E212" s="279">
        <v>1683.0000000000002</v>
      </c>
      <c r="F212" s="103">
        <v>757.35</v>
      </c>
      <c r="G212" s="75"/>
      <c r="H212" s="20"/>
    </row>
    <row r="213" spans="1:8" ht="35" customHeight="1" x14ac:dyDescent="0.25">
      <c r="A213" s="15"/>
      <c r="B213" s="16"/>
      <c r="C213" s="226" t="s">
        <v>26</v>
      </c>
      <c r="D213" s="228" t="s">
        <v>626</v>
      </c>
      <c r="E213" s="279">
        <v>1683.0000000000002</v>
      </c>
      <c r="F213" s="103">
        <v>757.35</v>
      </c>
      <c r="G213" s="75"/>
      <c r="H213" s="20"/>
    </row>
    <row r="214" spans="1:8" ht="35" customHeight="1" x14ac:dyDescent="0.25">
      <c r="A214" s="15"/>
      <c r="B214" s="16"/>
      <c r="C214" s="226" t="s">
        <v>28</v>
      </c>
      <c r="D214" s="228" t="s">
        <v>627</v>
      </c>
      <c r="E214" s="279">
        <v>1683.0000000000002</v>
      </c>
      <c r="F214" s="103">
        <v>757.35</v>
      </c>
      <c r="G214" s="75"/>
      <c r="H214" s="20"/>
    </row>
    <row r="215" spans="1:8" ht="35" customHeight="1" x14ac:dyDescent="0.25">
      <c r="A215" s="15"/>
      <c r="B215" s="16"/>
      <c r="C215" s="226" t="s">
        <v>30</v>
      </c>
      <c r="D215" s="228" t="s">
        <v>1098</v>
      </c>
      <c r="E215" s="279">
        <v>1683.0000000000002</v>
      </c>
      <c r="F215" s="103">
        <v>757.35</v>
      </c>
      <c r="G215" s="75"/>
      <c r="H215" s="20"/>
    </row>
    <row r="216" spans="1:8" ht="35" customHeight="1" x14ac:dyDescent="0.25">
      <c r="A216" s="15"/>
      <c r="B216" s="16"/>
      <c r="C216" s="226" t="s">
        <v>31</v>
      </c>
      <c r="D216" s="228" t="s">
        <v>628</v>
      </c>
      <c r="E216" s="279">
        <v>1683.0000000000002</v>
      </c>
      <c r="F216" s="103">
        <v>757.35</v>
      </c>
      <c r="G216" s="75"/>
      <c r="H216" s="20"/>
    </row>
    <row r="217" spans="1:8" ht="35" customHeight="1" x14ac:dyDescent="0.25">
      <c r="A217" s="15"/>
      <c r="B217" s="16"/>
      <c r="C217" s="226" t="s">
        <v>33</v>
      </c>
      <c r="D217" s="228" t="s">
        <v>629</v>
      </c>
      <c r="E217" s="279">
        <v>1683.0000000000002</v>
      </c>
      <c r="F217" s="103">
        <v>757.35</v>
      </c>
      <c r="G217" s="75"/>
      <c r="H217" s="20"/>
    </row>
    <row r="218" spans="1:8" ht="35" customHeight="1" x14ac:dyDescent="0.25">
      <c r="A218" s="15"/>
      <c r="B218" s="16"/>
      <c r="C218" s="226" t="s">
        <v>35</v>
      </c>
      <c r="D218" s="228" t="s">
        <v>630</v>
      </c>
      <c r="E218" s="279">
        <v>1683.0000000000002</v>
      </c>
      <c r="F218" s="103">
        <v>757.35</v>
      </c>
      <c r="G218" s="75"/>
      <c r="H218" s="20"/>
    </row>
    <row r="219" spans="1:8" ht="35" customHeight="1" x14ac:dyDescent="0.25">
      <c r="A219" s="15"/>
      <c r="B219" s="16"/>
      <c r="C219" s="226" t="s">
        <v>37</v>
      </c>
      <c r="D219" s="228" t="s">
        <v>631</v>
      </c>
      <c r="E219" s="279">
        <v>1683.0000000000002</v>
      </c>
      <c r="F219" s="103">
        <v>757.35</v>
      </c>
      <c r="G219" s="75"/>
      <c r="H219" s="20"/>
    </row>
    <row r="220" spans="1:8" ht="35" customHeight="1" x14ac:dyDescent="0.25">
      <c r="A220" s="15"/>
      <c r="B220" s="16"/>
      <c r="C220" s="226" t="str">
        <f>C240</f>
        <v>Plaster Pink</v>
      </c>
      <c r="D220" s="228" t="s">
        <v>632</v>
      </c>
      <c r="E220" s="279">
        <v>1683.0000000000002</v>
      </c>
      <c r="F220" s="103">
        <v>757.35</v>
      </c>
      <c r="G220" s="75"/>
      <c r="H220" s="20"/>
    </row>
    <row r="221" spans="1:8" ht="35" customHeight="1" x14ac:dyDescent="0.25">
      <c r="A221" s="15"/>
      <c r="B221" s="16"/>
      <c r="C221" s="226" t="str">
        <f t="shared" ref="C221:C225" si="9">C241</f>
        <v>Midnight Blue</v>
      </c>
      <c r="D221" s="228" t="s">
        <v>633</v>
      </c>
      <c r="E221" s="279">
        <v>1683.0000000000002</v>
      </c>
      <c r="F221" s="103">
        <v>757.35</v>
      </c>
      <c r="G221" s="75"/>
      <c r="H221" s="20"/>
    </row>
    <row r="222" spans="1:8" ht="35" customHeight="1" x14ac:dyDescent="0.25">
      <c r="A222" s="15"/>
      <c r="B222" s="16"/>
      <c r="C222" s="226" t="str">
        <f t="shared" si="9"/>
        <v>Olive Green</v>
      </c>
      <c r="D222" s="228" t="s">
        <v>634</v>
      </c>
      <c r="E222" s="279">
        <v>1683.0000000000002</v>
      </c>
      <c r="F222" s="103">
        <v>757.35</v>
      </c>
      <c r="G222" s="75"/>
      <c r="H222" s="20"/>
    </row>
    <row r="223" spans="1:8" ht="35" customHeight="1" x14ac:dyDescent="0.25">
      <c r="A223" s="15"/>
      <c r="B223" s="16"/>
      <c r="C223" s="226" t="str">
        <f t="shared" si="9"/>
        <v>Forest Green</v>
      </c>
      <c r="D223" s="228" t="s">
        <v>635</v>
      </c>
      <c r="E223" s="279">
        <v>1683.0000000000002</v>
      </c>
      <c r="F223" s="103">
        <v>757.35</v>
      </c>
      <c r="G223" s="75"/>
      <c r="H223" s="20"/>
    </row>
    <row r="224" spans="1:8" ht="35" customHeight="1" x14ac:dyDescent="0.25">
      <c r="A224" s="15"/>
      <c r="B224" s="16"/>
      <c r="C224" s="226" t="str">
        <f t="shared" si="9"/>
        <v>Leather</v>
      </c>
      <c r="D224" s="228" t="s">
        <v>636</v>
      </c>
      <c r="E224" s="279">
        <v>1683.0000000000002</v>
      </c>
      <c r="F224" s="103">
        <v>757.35</v>
      </c>
      <c r="G224" s="75"/>
      <c r="H224" s="20"/>
    </row>
    <row r="225" spans="1:8" ht="35" customHeight="1" x14ac:dyDescent="0.25">
      <c r="A225" s="15"/>
      <c r="B225" s="16"/>
      <c r="C225" s="226" t="str">
        <f t="shared" si="9"/>
        <v>Brick</v>
      </c>
      <c r="D225" s="228" t="s">
        <v>637</v>
      </c>
      <c r="E225" s="279">
        <v>1683.0000000000002</v>
      </c>
      <c r="F225" s="103">
        <v>757.35</v>
      </c>
      <c r="G225" s="75"/>
      <c r="H225" s="20"/>
    </row>
    <row r="226" spans="1:8" ht="35" customHeight="1" x14ac:dyDescent="0.25">
      <c r="A226" s="15"/>
      <c r="B226" s="16"/>
      <c r="C226" s="226" t="s">
        <v>51</v>
      </c>
      <c r="D226" s="228" t="s">
        <v>52</v>
      </c>
      <c r="E226" s="279">
        <v>1851.3000000000002</v>
      </c>
      <c r="F226" s="103">
        <v>833.08500000000004</v>
      </c>
      <c r="G226" s="75"/>
      <c r="H226" s="20"/>
    </row>
    <row r="227" spans="1:8" ht="35" customHeight="1" thickBot="1" x14ac:dyDescent="0.3">
      <c r="A227" s="24"/>
      <c r="B227" s="45"/>
      <c r="C227" s="229" t="s">
        <v>53</v>
      </c>
      <c r="D227" s="231" t="s">
        <v>52</v>
      </c>
      <c r="E227" s="280">
        <v>1851.3000000000002</v>
      </c>
      <c r="F227" s="105">
        <v>833.08500000000004</v>
      </c>
      <c r="G227" s="76"/>
      <c r="H227" s="29"/>
    </row>
    <row r="228" spans="1:8" ht="35" customHeight="1" x14ac:dyDescent="0.35">
      <c r="A228" s="10"/>
      <c r="B228" s="306" t="s">
        <v>638</v>
      </c>
      <c r="C228" s="223" t="s">
        <v>14</v>
      </c>
      <c r="D228" s="225" t="s">
        <v>639</v>
      </c>
      <c r="E228" s="278">
        <v>1677.7200000000003</v>
      </c>
      <c r="F228" s="106">
        <v>754.97400000000005</v>
      </c>
      <c r="G228" s="74"/>
      <c r="H228" s="14"/>
    </row>
    <row r="229" spans="1:8" ht="35" customHeight="1" x14ac:dyDescent="0.3">
      <c r="A229" s="15"/>
      <c r="B229" s="266" t="s">
        <v>80</v>
      </c>
      <c r="C229" s="226" t="s">
        <v>18</v>
      </c>
      <c r="D229" s="228" t="s">
        <v>640</v>
      </c>
      <c r="E229" s="279">
        <v>1677.7200000000003</v>
      </c>
      <c r="F229" s="103">
        <v>754.97400000000005</v>
      </c>
      <c r="G229" s="75"/>
      <c r="H229" s="20"/>
    </row>
    <row r="230" spans="1:8" ht="35" customHeight="1" x14ac:dyDescent="0.3">
      <c r="A230" s="15"/>
      <c r="B230" s="266"/>
      <c r="C230" s="226" t="s">
        <v>20</v>
      </c>
      <c r="D230" s="228" t="s">
        <v>641</v>
      </c>
      <c r="E230" s="279">
        <v>1677.7200000000003</v>
      </c>
      <c r="F230" s="103">
        <v>754.97400000000005</v>
      </c>
      <c r="G230" s="75"/>
      <c r="H230" s="20"/>
    </row>
    <row r="231" spans="1:8" ht="35" customHeight="1" x14ac:dyDescent="0.3">
      <c r="A231" s="15"/>
      <c r="B231" s="266" t="s">
        <v>975</v>
      </c>
      <c r="C231" s="226" t="s">
        <v>22</v>
      </c>
      <c r="D231" s="228" t="s">
        <v>642</v>
      </c>
      <c r="E231" s="279">
        <v>1677.7200000000003</v>
      </c>
      <c r="F231" s="103">
        <v>754.97400000000005</v>
      </c>
      <c r="G231" s="75"/>
      <c r="H231" s="20"/>
    </row>
    <row r="232" spans="1:8" ht="35" customHeight="1" x14ac:dyDescent="0.3">
      <c r="A232" s="15"/>
      <c r="B232" s="266"/>
      <c r="C232" s="226" t="s">
        <v>24</v>
      </c>
      <c r="D232" s="228" t="s">
        <v>643</v>
      </c>
      <c r="E232" s="279">
        <v>1677.7200000000003</v>
      </c>
      <c r="F232" s="103">
        <v>754.97400000000005</v>
      </c>
      <c r="G232" s="75"/>
      <c r="H232" s="20"/>
    </row>
    <row r="233" spans="1:8" ht="35" customHeight="1" x14ac:dyDescent="0.3">
      <c r="A233" s="15"/>
      <c r="B233" s="266"/>
      <c r="C233" s="226" t="s">
        <v>26</v>
      </c>
      <c r="D233" s="228" t="s">
        <v>644</v>
      </c>
      <c r="E233" s="279">
        <v>1677.7200000000003</v>
      </c>
      <c r="F233" s="103">
        <v>754.97400000000005</v>
      </c>
      <c r="G233" s="75"/>
      <c r="H233" s="20"/>
    </row>
    <row r="234" spans="1:8" ht="35" customHeight="1" x14ac:dyDescent="0.25">
      <c r="A234" s="15"/>
      <c r="B234" s="16"/>
      <c r="C234" s="226" t="s">
        <v>28</v>
      </c>
      <c r="D234" s="228" t="s">
        <v>645</v>
      </c>
      <c r="E234" s="279">
        <v>1677.7200000000003</v>
      </c>
      <c r="F234" s="103">
        <v>754.97400000000005</v>
      </c>
      <c r="G234" s="75"/>
      <c r="H234" s="20"/>
    </row>
    <row r="235" spans="1:8" ht="35" customHeight="1" x14ac:dyDescent="0.25">
      <c r="A235" s="15"/>
      <c r="B235" s="16"/>
      <c r="C235" s="226" t="s">
        <v>30</v>
      </c>
      <c r="D235" s="228" t="s">
        <v>1099</v>
      </c>
      <c r="E235" s="279">
        <v>1677.7200000000003</v>
      </c>
      <c r="F235" s="103">
        <v>754.97400000000005</v>
      </c>
      <c r="G235" s="75"/>
      <c r="H235" s="20"/>
    </row>
    <row r="236" spans="1:8" ht="35" customHeight="1" x14ac:dyDescent="0.25">
      <c r="A236" s="15"/>
      <c r="B236" s="16"/>
      <c r="C236" s="226" t="s">
        <v>31</v>
      </c>
      <c r="D236" s="228" t="s">
        <v>646</v>
      </c>
      <c r="E236" s="279">
        <v>1677.7200000000003</v>
      </c>
      <c r="F236" s="103">
        <v>754.97400000000005</v>
      </c>
      <c r="G236" s="75"/>
      <c r="H236" s="20"/>
    </row>
    <row r="237" spans="1:8" ht="35" customHeight="1" x14ac:dyDescent="0.25">
      <c r="A237" s="15"/>
      <c r="B237" s="16"/>
      <c r="C237" s="226" t="s">
        <v>33</v>
      </c>
      <c r="D237" s="228" t="s">
        <v>647</v>
      </c>
      <c r="E237" s="279">
        <v>1677.7200000000003</v>
      </c>
      <c r="F237" s="103">
        <v>754.97400000000005</v>
      </c>
      <c r="G237" s="75"/>
      <c r="H237" s="20"/>
    </row>
    <row r="238" spans="1:8" ht="35" customHeight="1" x14ac:dyDescent="0.25">
      <c r="A238" s="15"/>
      <c r="B238" s="16"/>
      <c r="C238" s="226" t="s">
        <v>35</v>
      </c>
      <c r="D238" s="228" t="s">
        <v>648</v>
      </c>
      <c r="E238" s="279">
        <v>1677.7200000000003</v>
      </c>
      <c r="F238" s="103">
        <v>754.97400000000005</v>
      </c>
      <c r="G238" s="75"/>
      <c r="H238" s="20"/>
    </row>
    <row r="239" spans="1:8" ht="35" customHeight="1" x14ac:dyDescent="0.25">
      <c r="A239" s="15"/>
      <c r="B239" s="16"/>
      <c r="C239" s="226" t="s">
        <v>37</v>
      </c>
      <c r="D239" s="228" t="s">
        <v>649</v>
      </c>
      <c r="E239" s="279">
        <v>1677.7200000000003</v>
      </c>
      <c r="F239" s="103">
        <v>754.97400000000005</v>
      </c>
      <c r="G239" s="75"/>
      <c r="H239" s="20"/>
    </row>
    <row r="240" spans="1:8" ht="35" customHeight="1" x14ac:dyDescent="0.25">
      <c r="A240" s="15"/>
      <c r="B240" s="16"/>
      <c r="C240" s="226" t="str">
        <f>C260</f>
        <v>Plaster Pink</v>
      </c>
      <c r="D240" s="228" t="s">
        <v>650</v>
      </c>
      <c r="E240" s="279">
        <v>1677.7200000000003</v>
      </c>
      <c r="F240" s="103">
        <v>754.97400000000005</v>
      </c>
      <c r="G240" s="75"/>
      <c r="H240" s="20"/>
    </row>
    <row r="241" spans="1:8" ht="35" customHeight="1" x14ac:dyDescent="0.25">
      <c r="A241" s="15"/>
      <c r="B241" s="16"/>
      <c r="C241" s="226" t="str">
        <f t="shared" ref="C241:C245" si="10">C261</f>
        <v>Midnight Blue</v>
      </c>
      <c r="D241" s="228" t="s">
        <v>651</v>
      </c>
      <c r="E241" s="279">
        <v>1677.7200000000003</v>
      </c>
      <c r="F241" s="103">
        <v>754.97400000000005</v>
      </c>
      <c r="G241" s="75"/>
      <c r="H241" s="20"/>
    </row>
    <row r="242" spans="1:8" ht="35" customHeight="1" x14ac:dyDescent="0.25">
      <c r="A242" s="15"/>
      <c r="B242" s="16"/>
      <c r="C242" s="226" t="str">
        <f t="shared" si="10"/>
        <v>Olive Green</v>
      </c>
      <c r="D242" s="228" t="s">
        <v>652</v>
      </c>
      <c r="E242" s="279">
        <v>1677.7200000000003</v>
      </c>
      <c r="F242" s="103">
        <v>754.97400000000005</v>
      </c>
      <c r="G242" s="75"/>
      <c r="H242" s="20"/>
    </row>
    <row r="243" spans="1:8" ht="35" customHeight="1" x14ac:dyDescent="0.25">
      <c r="A243" s="15"/>
      <c r="B243" s="16"/>
      <c r="C243" s="226" t="str">
        <f t="shared" si="10"/>
        <v>Forest Green</v>
      </c>
      <c r="D243" s="228" t="s">
        <v>653</v>
      </c>
      <c r="E243" s="279">
        <v>1677.7200000000003</v>
      </c>
      <c r="F243" s="103">
        <v>754.97400000000005</v>
      </c>
      <c r="G243" s="75"/>
      <c r="H243" s="20"/>
    </row>
    <row r="244" spans="1:8" ht="35" customHeight="1" x14ac:dyDescent="0.25">
      <c r="A244" s="15"/>
      <c r="B244" s="16"/>
      <c r="C244" s="226" t="str">
        <f t="shared" si="10"/>
        <v>Leather</v>
      </c>
      <c r="D244" s="228" t="s">
        <v>654</v>
      </c>
      <c r="E244" s="279">
        <v>1677.7200000000003</v>
      </c>
      <c r="F244" s="103">
        <v>754.97400000000005</v>
      </c>
      <c r="G244" s="75"/>
      <c r="H244" s="20"/>
    </row>
    <row r="245" spans="1:8" ht="35" customHeight="1" x14ac:dyDescent="0.25">
      <c r="A245" s="15"/>
      <c r="B245" s="16"/>
      <c r="C245" s="226" t="str">
        <f t="shared" si="10"/>
        <v>Brick</v>
      </c>
      <c r="D245" s="228" t="s">
        <v>655</v>
      </c>
      <c r="E245" s="279">
        <v>1677.7200000000003</v>
      </c>
      <c r="F245" s="103">
        <v>754.97400000000005</v>
      </c>
      <c r="G245" s="75"/>
      <c r="H245" s="20"/>
    </row>
    <row r="246" spans="1:8" ht="35" customHeight="1" x14ac:dyDescent="0.25">
      <c r="A246" s="15"/>
      <c r="B246" s="16"/>
      <c r="C246" s="226" t="s">
        <v>51</v>
      </c>
      <c r="D246" s="228" t="s">
        <v>52</v>
      </c>
      <c r="E246" s="279">
        <v>1845.4920000000002</v>
      </c>
      <c r="F246" s="103">
        <v>830.4670000000001</v>
      </c>
      <c r="G246" s="75"/>
      <c r="H246" s="20"/>
    </row>
    <row r="247" spans="1:8" ht="35" customHeight="1" thickBot="1" x14ac:dyDescent="0.3">
      <c r="A247" s="24"/>
      <c r="B247" s="45"/>
      <c r="C247" s="229" t="s">
        <v>53</v>
      </c>
      <c r="D247" s="231" t="s">
        <v>52</v>
      </c>
      <c r="E247" s="280">
        <v>1845.4920000000002</v>
      </c>
      <c r="F247" s="105">
        <v>830.4670000000001</v>
      </c>
      <c r="G247" s="76"/>
      <c r="H247" s="29"/>
    </row>
    <row r="248" spans="1:8" ht="35" customHeight="1" x14ac:dyDescent="0.35">
      <c r="A248" s="10"/>
      <c r="B248" s="265" t="s">
        <v>656</v>
      </c>
      <c r="C248" s="223" t="s">
        <v>14</v>
      </c>
      <c r="D248" s="225" t="s">
        <v>657</v>
      </c>
      <c r="E248" s="278">
        <v>1828.2</v>
      </c>
      <c r="F248" s="106">
        <v>822.69</v>
      </c>
      <c r="G248" s="74"/>
      <c r="H248" s="14"/>
    </row>
    <row r="249" spans="1:8" ht="35" customHeight="1" x14ac:dyDescent="0.3">
      <c r="A249" s="15"/>
      <c r="B249" s="266" t="s">
        <v>80</v>
      </c>
      <c r="C249" s="226" t="s">
        <v>18</v>
      </c>
      <c r="D249" s="228" t="s">
        <v>658</v>
      </c>
      <c r="E249" s="279">
        <v>1828.2</v>
      </c>
      <c r="F249" s="103">
        <v>822.69</v>
      </c>
      <c r="G249" s="75"/>
      <c r="H249" s="20"/>
    </row>
    <row r="250" spans="1:8" ht="35" customHeight="1" x14ac:dyDescent="0.3">
      <c r="A250" s="15"/>
      <c r="B250" s="266"/>
      <c r="C250" s="226" t="s">
        <v>20</v>
      </c>
      <c r="D250" s="228" t="s">
        <v>659</v>
      </c>
      <c r="E250" s="279">
        <v>1828.2</v>
      </c>
      <c r="F250" s="103">
        <v>822.69</v>
      </c>
      <c r="G250" s="75"/>
      <c r="H250" s="20"/>
    </row>
    <row r="251" spans="1:8" ht="35" customHeight="1" x14ac:dyDescent="0.3">
      <c r="A251" s="15"/>
      <c r="B251" s="266" t="s">
        <v>976</v>
      </c>
      <c r="C251" s="226" t="s">
        <v>22</v>
      </c>
      <c r="D251" s="228" t="s">
        <v>660</v>
      </c>
      <c r="E251" s="279">
        <v>1828.2</v>
      </c>
      <c r="F251" s="103">
        <v>822.69</v>
      </c>
      <c r="G251" s="75"/>
      <c r="H251" s="20"/>
    </row>
    <row r="252" spans="1:8" ht="35" customHeight="1" x14ac:dyDescent="0.3">
      <c r="A252" s="15"/>
      <c r="B252" s="266"/>
      <c r="C252" s="226" t="s">
        <v>24</v>
      </c>
      <c r="D252" s="228" t="s">
        <v>661</v>
      </c>
      <c r="E252" s="279">
        <v>1828.2</v>
      </c>
      <c r="F252" s="103">
        <v>822.69</v>
      </c>
      <c r="G252" s="75"/>
      <c r="H252" s="20"/>
    </row>
    <row r="253" spans="1:8" ht="35" customHeight="1" x14ac:dyDescent="0.3">
      <c r="A253" s="15"/>
      <c r="B253" s="266"/>
      <c r="C253" s="226" t="s">
        <v>26</v>
      </c>
      <c r="D253" s="228" t="s">
        <v>662</v>
      </c>
      <c r="E253" s="279">
        <v>1828.2</v>
      </c>
      <c r="F253" s="103">
        <v>822.69</v>
      </c>
      <c r="G253" s="75"/>
      <c r="H253" s="20"/>
    </row>
    <row r="254" spans="1:8" ht="35" customHeight="1" x14ac:dyDescent="0.25">
      <c r="A254" s="15"/>
      <c r="B254" s="16"/>
      <c r="C254" s="226" t="s">
        <v>28</v>
      </c>
      <c r="D254" s="228" t="s">
        <v>663</v>
      </c>
      <c r="E254" s="279">
        <v>1828.2</v>
      </c>
      <c r="F254" s="103">
        <v>822.69</v>
      </c>
      <c r="G254" s="75"/>
      <c r="H254" s="20"/>
    </row>
    <row r="255" spans="1:8" ht="35" customHeight="1" x14ac:dyDescent="0.25">
      <c r="A255" s="15"/>
      <c r="B255" s="16"/>
      <c r="C255" s="226" t="s">
        <v>30</v>
      </c>
      <c r="D255" s="228" t="s">
        <v>1100</v>
      </c>
      <c r="E255" s="279">
        <v>1828.2</v>
      </c>
      <c r="F255" s="103">
        <v>822.69</v>
      </c>
      <c r="G255" s="75"/>
      <c r="H255" s="20"/>
    </row>
    <row r="256" spans="1:8" ht="35" customHeight="1" x14ac:dyDescent="0.25">
      <c r="A256" s="15"/>
      <c r="B256" s="16"/>
      <c r="C256" s="226" t="s">
        <v>31</v>
      </c>
      <c r="D256" s="228" t="s">
        <v>664</v>
      </c>
      <c r="E256" s="279">
        <v>1828.2</v>
      </c>
      <c r="F256" s="103">
        <v>822.69</v>
      </c>
      <c r="G256" s="75"/>
      <c r="H256" s="20"/>
    </row>
    <row r="257" spans="1:8" ht="35" customHeight="1" x14ac:dyDescent="0.25">
      <c r="A257" s="15"/>
      <c r="B257" s="16"/>
      <c r="C257" s="226" t="s">
        <v>33</v>
      </c>
      <c r="D257" s="228" t="s">
        <v>665</v>
      </c>
      <c r="E257" s="279">
        <v>1828.2</v>
      </c>
      <c r="F257" s="103">
        <v>822.69</v>
      </c>
      <c r="G257" s="75"/>
      <c r="H257" s="20"/>
    </row>
    <row r="258" spans="1:8" ht="35" customHeight="1" x14ac:dyDescent="0.25">
      <c r="A258" s="15"/>
      <c r="B258" s="16"/>
      <c r="C258" s="226" t="s">
        <v>35</v>
      </c>
      <c r="D258" s="228" t="s">
        <v>666</v>
      </c>
      <c r="E258" s="279">
        <v>1828.2</v>
      </c>
      <c r="F258" s="103">
        <v>822.69</v>
      </c>
      <c r="G258" s="75"/>
      <c r="H258" s="20"/>
    </row>
    <row r="259" spans="1:8" ht="35" customHeight="1" x14ac:dyDescent="0.25">
      <c r="A259" s="15"/>
      <c r="B259" s="16"/>
      <c r="C259" s="226" t="s">
        <v>37</v>
      </c>
      <c r="D259" s="228" t="s">
        <v>667</v>
      </c>
      <c r="E259" s="279">
        <v>1828.2</v>
      </c>
      <c r="F259" s="103">
        <v>822.69</v>
      </c>
      <c r="G259" s="75"/>
      <c r="H259" s="20"/>
    </row>
    <row r="260" spans="1:8" ht="35" customHeight="1" x14ac:dyDescent="0.25">
      <c r="A260" s="15"/>
      <c r="B260" s="16"/>
      <c r="C260" s="226" t="str">
        <f>C280</f>
        <v>Plaster Pink</v>
      </c>
      <c r="D260" s="228" t="s">
        <v>668</v>
      </c>
      <c r="E260" s="279">
        <v>1828.2</v>
      </c>
      <c r="F260" s="103">
        <v>822.69</v>
      </c>
      <c r="G260" s="75"/>
      <c r="H260" s="20"/>
    </row>
    <row r="261" spans="1:8" ht="35" customHeight="1" x14ac:dyDescent="0.25">
      <c r="A261" s="15"/>
      <c r="B261" s="16"/>
      <c r="C261" s="226" t="str">
        <f t="shared" ref="C261:C265" si="11">C281</f>
        <v>Midnight Blue</v>
      </c>
      <c r="D261" s="228" t="s">
        <v>669</v>
      </c>
      <c r="E261" s="279">
        <v>1828.2</v>
      </c>
      <c r="F261" s="103">
        <v>822.69</v>
      </c>
      <c r="G261" s="75"/>
      <c r="H261" s="20"/>
    </row>
    <row r="262" spans="1:8" ht="35" customHeight="1" x14ac:dyDescent="0.25">
      <c r="A262" s="15"/>
      <c r="B262" s="16"/>
      <c r="C262" s="226" t="str">
        <f t="shared" si="11"/>
        <v>Olive Green</v>
      </c>
      <c r="D262" s="228" t="s">
        <v>670</v>
      </c>
      <c r="E262" s="279">
        <v>1828.2</v>
      </c>
      <c r="F262" s="103">
        <v>822.69</v>
      </c>
      <c r="G262" s="75"/>
      <c r="H262" s="20"/>
    </row>
    <row r="263" spans="1:8" ht="35" customHeight="1" x14ac:dyDescent="0.25">
      <c r="A263" s="15"/>
      <c r="B263" s="16"/>
      <c r="C263" s="226" t="str">
        <f t="shared" si="11"/>
        <v>Forest Green</v>
      </c>
      <c r="D263" s="228" t="s">
        <v>671</v>
      </c>
      <c r="E263" s="279">
        <v>1828.2</v>
      </c>
      <c r="F263" s="103">
        <v>822.69</v>
      </c>
      <c r="G263" s="75"/>
      <c r="H263" s="20"/>
    </row>
    <row r="264" spans="1:8" ht="35" customHeight="1" x14ac:dyDescent="0.25">
      <c r="A264" s="15"/>
      <c r="B264" s="16"/>
      <c r="C264" s="226" t="str">
        <f t="shared" si="11"/>
        <v>Leather</v>
      </c>
      <c r="D264" s="228" t="s">
        <v>672</v>
      </c>
      <c r="E264" s="279">
        <v>1828.2</v>
      </c>
      <c r="F264" s="103">
        <v>822.69</v>
      </c>
      <c r="G264" s="75"/>
      <c r="H264" s="20"/>
    </row>
    <row r="265" spans="1:8" ht="35" customHeight="1" x14ac:dyDescent="0.25">
      <c r="A265" s="15"/>
      <c r="B265" s="16"/>
      <c r="C265" s="226" t="str">
        <f t="shared" si="11"/>
        <v>Brick</v>
      </c>
      <c r="D265" s="228" t="s">
        <v>673</v>
      </c>
      <c r="E265" s="279">
        <v>1828.2</v>
      </c>
      <c r="F265" s="103">
        <v>822.69</v>
      </c>
      <c r="G265" s="75"/>
      <c r="H265" s="20"/>
    </row>
    <row r="266" spans="1:8" ht="35" customHeight="1" x14ac:dyDescent="0.25">
      <c r="A266" s="15"/>
      <c r="B266" s="16"/>
      <c r="C266" s="226" t="s">
        <v>51</v>
      </c>
      <c r="D266" s="228" t="s">
        <v>52</v>
      </c>
      <c r="E266" s="279">
        <v>2011.0200000000002</v>
      </c>
      <c r="F266" s="103">
        <v>904.95900000000017</v>
      </c>
      <c r="G266" s="75"/>
      <c r="H266" s="20"/>
    </row>
    <row r="267" spans="1:8" ht="35" customHeight="1" thickBot="1" x14ac:dyDescent="0.3">
      <c r="A267" s="24"/>
      <c r="B267" s="45"/>
      <c r="C267" s="229" t="s">
        <v>53</v>
      </c>
      <c r="D267" s="231" t="s">
        <v>52</v>
      </c>
      <c r="E267" s="280">
        <v>2011.0200000000002</v>
      </c>
      <c r="F267" s="105">
        <v>904.95900000000017</v>
      </c>
      <c r="G267" s="76"/>
      <c r="H267" s="29"/>
    </row>
    <row r="268" spans="1:8" ht="35" customHeight="1" x14ac:dyDescent="0.35">
      <c r="A268" s="10"/>
      <c r="B268" s="265" t="s">
        <v>674</v>
      </c>
      <c r="C268" s="223" t="s">
        <v>14</v>
      </c>
      <c r="D268" s="225" t="s">
        <v>675</v>
      </c>
      <c r="E268" s="278">
        <v>1953.6000000000001</v>
      </c>
      <c r="F268" s="106">
        <v>879.12000000000012</v>
      </c>
      <c r="G268" s="74"/>
      <c r="H268" s="14"/>
    </row>
    <row r="269" spans="1:8" ht="35" customHeight="1" x14ac:dyDescent="0.3">
      <c r="A269" s="15"/>
      <c r="B269" s="266" t="s">
        <v>80</v>
      </c>
      <c r="C269" s="226" t="s">
        <v>18</v>
      </c>
      <c r="D269" s="228" t="s">
        <v>676</v>
      </c>
      <c r="E269" s="279">
        <v>1953.6000000000001</v>
      </c>
      <c r="F269" s="103">
        <v>879.12000000000012</v>
      </c>
      <c r="G269" s="75"/>
      <c r="H269" s="20"/>
    </row>
    <row r="270" spans="1:8" ht="35" customHeight="1" x14ac:dyDescent="0.3">
      <c r="A270" s="15"/>
      <c r="B270" s="266"/>
      <c r="C270" s="226" t="s">
        <v>20</v>
      </c>
      <c r="D270" s="228" t="s">
        <v>677</v>
      </c>
      <c r="E270" s="279">
        <v>1953.6000000000001</v>
      </c>
      <c r="F270" s="103">
        <v>879.12000000000012</v>
      </c>
      <c r="G270" s="75"/>
      <c r="H270" s="20"/>
    </row>
    <row r="271" spans="1:8" ht="35" customHeight="1" x14ac:dyDescent="0.3">
      <c r="A271" s="15"/>
      <c r="B271" s="266" t="s">
        <v>977</v>
      </c>
      <c r="C271" s="226" t="s">
        <v>22</v>
      </c>
      <c r="D271" s="228" t="s">
        <v>678</v>
      </c>
      <c r="E271" s="279">
        <v>1953.6000000000001</v>
      </c>
      <c r="F271" s="103">
        <v>879.12000000000012</v>
      </c>
      <c r="G271" s="75"/>
      <c r="H271" s="20"/>
    </row>
    <row r="272" spans="1:8" ht="35" customHeight="1" x14ac:dyDescent="0.3">
      <c r="A272" s="15"/>
      <c r="B272" s="266"/>
      <c r="C272" s="226" t="s">
        <v>24</v>
      </c>
      <c r="D272" s="228" t="s">
        <v>679</v>
      </c>
      <c r="E272" s="279">
        <v>1953.6000000000001</v>
      </c>
      <c r="F272" s="103">
        <v>879.12000000000012</v>
      </c>
      <c r="G272" s="75"/>
      <c r="H272" s="20"/>
    </row>
    <row r="273" spans="1:8" ht="35" customHeight="1" x14ac:dyDescent="0.25">
      <c r="A273" s="15"/>
      <c r="B273" s="16"/>
      <c r="C273" s="226" t="s">
        <v>26</v>
      </c>
      <c r="D273" s="228" t="s">
        <v>680</v>
      </c>
      <c r="E273" s="279">
        <v>1953.6000000000001</v>
      </c>
      <c r="F273" s="103">
        <v>879.12000000000012</v>
      </c>
      <c r="G273" s="75"/>
      <c r="H273" s="20"/>
    </row>
    <row r="274" spans="1:8" ht="35" customHeight="1" x14ac:dyDescent="0.25">
      <c r="A274" s="15"/>
      <c r="B274" s="16"/>
      <c r="C274" s="226" t="s">
        <v>28</v>
      </c>
      <c r="D274" s="228" t="s">
        <v>681</v>
      </c>
      <c r="E274" s="279">
        <v>1953.6000000000001</v>
      </c>
      <c r="F274" s="103">
        <v>879.12000000000012</v>
      </c>
      <c r="G274" s="75"/>
      <c r="H274" s="20"/>
    </row>
    <row r="275" spans="1:8" ht="35" customHeight="1" x14ac:dyDescent="0.25">
      <c r="A275" s="15"/>
      <c r="B275" s="16"/>
      <c r="C275" s="226" t="s">
        <v>30</v>
      </c>
      <c r="D275" s="228" t="s">
        <v>1101</v>
      </c>
      <c r="E275" s="279">
        <v>1953.6000000000001</v>
      </c>
      <c r="F275" s="103">
        <v>879.12000000000012</v>
      </c>
      <c r="G275" s="75"/>
      <c r="H275" s="20"/>
    </row>
    <row r="276" spans="1:8" ht="35" customHeight="1" x14ac:dyDescent="0.25">
      <c r="A276" s="15"/>
      <c r="B276" s="16"/>
      <c r="C276" s="226" t="s">
        <v>31</v>
      </c>
      <c r="D276" s="228" t="s">
        <v>682</v>
      </c>
      <c r="E276" s="279">
        <v>1953.6000000000001</v>
      </c>
      <c r="F276" s="103">
        <v>879.12000000000012</v>
      </c>
      <c r="G276" s="75"/>
      <c r="H276" s="20"/>
    </row>
    <row r="277" spans="1:8" ht="35" customHeight="1" x14ac:dyDescent="0.25">
      <c r="A277" s="15"/>
      <c r="B277" s="16"/>
      <c r="C277" s="226" t="s">
        <v>33</v>
      </c>
      <c r="D277" s="228" t="s">
        <v>683</v>
      </c>
      <c r="E277" s="279">
        <v>1953.6000000000001</v>
      </c>
      <c r="F277" s="103">
        <v>879.12000000000012</v>
      </c>
      <c r="G277" s="75"/>
      <c r="H277" s="20"/>
    </row>
    <row r="278" spans="1:8" ht="35" customHeight="1" x14ac:dyDescent="0.25">
      <c r="A278" s="15"/>
      <c r="B278" s="16"/>
      <c r="C278" s="226" t="s">
        <v>35</v>
      </c>
      <c r="D278" s="228" t="s">
        <v>684</v>
      </c>
      <c r="E278" s="279">
        <v>1953.6000000000001</v>
      </c>
      <c r="F278" s="103">
        <v>879.12000000000012</v>
      </c>
      <c r="G278" s="75"/>
      <c r="H278" s="20"/>
    </row>
    <row r="279" spans="1:8" ht="35" customHeight="1" x14ac:dyDescent="0.25">
      <c r="A279" s="15"/>
      <c r="B279" s="16"/>
      <c r="C279" s="226" t="s">
        <v>37</v>
      </c>
      <c r="D279" s="228" t="s">
        <v>685</v>
      </c>
      <c r="E279" s="279">
        <v>1953.6000000000001</v>
      </c>
      <c r="F279" s="103">
        <v>879.12000000000012</v>
      </c>
      <c r="G279" s="75"/>
      <c r="H279" s="20"/>
    </row>
    <row r="280" spans="1:8" ht="35" customHeight="1" x14ac:dyDescent="0.25">
      <c r="A280" s="15"/>
      <c r="B280" s="16"/>
      <c r="C280" s="226" t="str">
        <f>C300</f>
        <v>Plaster Pink</v>
      </c>
      <c r="D280" s="228" t="s">
        <v>686</v>
      </c>
      <c r="E280" s="279">
        <v>1953.6000000000001</v>
      </c>
      <c r="F280" s="103">
        <v>879.12000000000012</v>
      </c>
      <c r="G280" s="75"/>
      <c r="H280" s="20"/>
    </row>
    <row r="281" spans="1:8" ht="35" customHeight="1" x14ac:dyDescent="0.25">
      <c r="A281" s="15"/>
      <c r="B281" s="16"/>
      <c r="C281" s="226" t="str">
        <f t="shared" ref="C281:C285" si="12">C301</f>
        <v>Midnight Blue</v>
      </c>
      <c r="D281" s="228" t="s">
        <v>687</v>
      </c>
      <c r="E281" s="279">
        <v>1953.6000000000001</v>
      </c>
      <c r="F281" s="103">
        <v>879.12000000000012</v>
      </c>
      <c r="G281" s="75"/>
      <c r="H281" s="20"/>
    </row>
    <row r="282" spans="1:8" ht="35" customHeight="1" x14ac:dyDescent="0.25">
      <c r="A282" s="15"/>
      <c r="B282" s="16"/>
      <c r="C282" s="226" t="str">
        <f t="shared" si="12"/>
        <v>Olive Green</v>
      </c>
      <c r="D282" s="228" t="s">
        <v>688</v>
      </c>
      <c r="E282" s="279">
        <v>1953.6000000000001</v>
      </c>
      <c r="F282" s="103">
        <v>879.12000000000012</v>
      </c>
      <c r="G282" s="75"/>
      <c r="H282" s="20"/>
    </row>
    <row r="283" spans="1:8" ht="35" customHeight="1" x14ac:dyDescent="0.25">
      <c r="A283" s="15"/>
      <c r="B283" s="16"/>
      <c r="C283" s="226" t="str">
        <f t="shared" si="12"/>
        <v>Forest Green</v>
      </c>
      <c r="D283" s="228" t="s">
        <v>689</v>
      </c>
      <c r="E283" s="279">
        <v>1953.6000000000001</v>
      </c>
      <c r="F283" s="103">
        <v>879.12000000000012</v>
      </c>
      <c r="G283" s="75"/>
      <c r="H283" s="20"/>
    </row>
    <row r="284" spans="1:8" ht="35" customHeight="1" x14ac:dyDescent="0.25">
      <c r="A284" s="15"/>
      <c r="B284" s="16"/>
      <c r="C284" s="226" t="str">
        <f t="shared" si="12"/>
        <v>Leather</v>
      </c>
      <c r="D284" s="228" t="s">
        <v>690</v>
      </c>
      <c r="E284" s="279">
        <v>1953.6000000000001</v>
      </c>
      <c r="F284" s="103">
        <v>879.12000000000012</v>
      </c>
      <c r="G284" s="75"/>
      <c r="H284" s="20"/>
    </row>
    <row r="285" spans="1:8" ht="35" customHeight="1" x14ac:dyDescent="0.25">
      <c r="A285" s="15"/>
      <c r="B285" s="16"/>
      <c r="C285" s="226" t="str">
        <f t="shared" si="12"/>
        <v>Brick</v>
      </c>
      <c r="D285" s="228" t="s">
        <v>691</v>
      </c>
      <c r="E285" s="279">
        <v>1953.6000000000001</v>
      </c>
      <c r="F285" s="103">
        <v>879.12000000000012</v>
      </c>
      <c r="G285" s="75"/>
      <c r="H285" s="20"/>
    </row>
    <row r="286" spans="1:8" ht="35" customHeight="1" x14ac:dyDescent="0.25">
      <c r="A286" s="15"/>
      <c r="B286" s="16"/>
      <c r="C286" s="226" t="s">
        <v>51</v>
      </c>
      <c r="D286" s="228" t="s">
        <v>52</v>
      </c>
      <c r="E286" s="279">
        <v>2148.96</v>
      </c>
      <c r="F286" s="103">
        <v>967.03200000000004</v>
      </c>
      <c r="G286" s="75"/>
      <c r="H286" s="20"/>
    </row>
    <row r="287" spans="1:8" ht="35" customHeight="1" thickBot="1" x14ac:dyDescent="0.3">
      <c r="A287" s="24"/>
      <c r="B287" s="45"/>
      <c r="C287" s="229" t="s">
        <v>53</v>
      </c>
      <c r="D287" s="231" t="s">
        <v>52</v>
      </c>
      <c r="E287" s="280">
        <v>2148.96</v>
      </c>
      <c r="F287" s="105">
        <v>967.03200000000004</v>
      </c>
      <c r="G287" s="76"/>
      <c r="H287" s="29"/>
    </row>
    <row r="288" spans="1:8" ht="35" customHeight="1" x14ac:dyDescent="0.35">
      <c r="A288" s="10"/>
      <c r="B288" s="265" t="s">
        <v>692</v>
      </c>
      <c r="C288" s="223" t="s">
        <v>14</v>
      </c>
      <c r="D288" s="225" t="s">
        <v>693</v>
      </c>
      <c r="E288" s="278">
        <v>1788.6000000000001</v>
      </c>
      <c r="F288" s="106">
        <v>804.87000000000012</v>
      </c>
      <c r="G288" s="74"/>
      <c r="H288" s="14"/>
    </row>
    <row r="289" spans="1:8" ht="35" customHeight="1" x14ac:dyDescent="0.3">
      <c r="A289" s="15"/>
      <c r="B289" s="266" t="s">
        <v>80</v>
      </c>
      <c r="C289" s="226" t="s">
        <v>18</v>
      </c>
      <c r="D289" s="228" t="s">
        <v>694</v>
      </c>
      <c r="E289" s="279">
        <v>1788.6000000000001</v>
      </c>
      <c r="F289" s="103">
        <v>804.87000000000012</v>
      </c>
      <c r="G289" s="75"/>
      <c r="H289" s="20"/>
    </row>
    <row r="290" spans="1:8" ht="35" customHeight="1" x14ac:dyDescent="0.3">
      <c r="A290" s="15"/>
      <c r="B290" s="266"/>
      <c r="C290" s="226" t="s">
        <v>20</v>
      </c>
      <c r="D290" s="228" t="s">
        <v>695</v>
      </c>
      <c r="E290" s="279">
        <v>1788.6000000000001</v>
      </c>
      <c r="F290" s="103">
        <v>804.87000000000012</v>
      </c>
      <c r="G290" s="75"/>
      <c r="H290" s="20"/>
    </row>
    <row r="291" spans="1:8" ht="35" customHeight="1" x14ac:dyDescent="0.3">
      <c r="A291" s="15"/>
      <c r="B291" s="266" t="s">
        <v>978</v>
      </c>
      <c r="C291" s="226" t="s">
        <v>22</v>
      </c>
      <c r="D291" s="228" t="s">
        <v>696</v>
      </c>
      <c r="E291" s="279">
        <v>1788.6000000000001</v>
      </c>
      <c r="F291" s="103">
        <v>804.87000000000012</v>
      </c>
      <c r="G291" s="75"/>
      <c r="H291" s="20"/>
    </row>
    <row r="292" spans="1:8" ht="35" customHeight="1" x14ac:dyDescent="0.3">
      <c r="A292" s="15"/>
      <c r="B292" s="266"/>
      <c r="C292" s="226" t="s">
        <v>24</v>
      </c>
      <c r="D292" s="228" t="s">
        <v>697</v>
      </c>
      <c r="E292" s="279">
        <v>1788.6000000000001</v>
      </c>
      <c r="F292" s="103">
        <v>804.87000000000012</v>
      </c>
      <c r="G292" s="75"/>
      <c r="H292" s="20"/>
    </row>
    <row r="293" spans="1:8" ht="35" customHeight="1" x14ac:dyDescent="0.25">
      <c r="A293" s="15"/>
      <c r="B293" s="16"/>
      <c r="C293" s="226" t="s">
        <v>26</v>
      </c>
      <c r="D293" s="228" t="s">
        <v>698</v>
      </c>
      <c r="E293" s="279">
        <v>1788.6000000000001</v>
      </c>
      <c r="F293" s="103">
        <v>804.87000000000012</v>
      </c>
      <c r="G293" s="75"/>
      <c r="H293" s="20"/>
    </row>
    <row r="294" spans="1:8" ht="35" customHeight="1" x14ac:dyDescent="0.25">
      <c r="A294" s="15"/>
      <c r="B294" s="16"/>
      <c r="C294" s="226" t="s">
        <v>28</v>
      </c>
      <c r="D294" s="228" t="s">
        <v>699</v>
      </c>
      <c r="E294" s="279">
        <v>1788.6000000000001</v>
      </c>
      <c r="F294" s="103">
        <v>804.87000000000012</v>
      </c>
      <c r="G294" s="75"/>
      <c r="H294" s="20"/>
    </row>
    <row r="295" spans="1:8" ht="35" customHeight="1" x14ac:dyDescent="0.25">
      <c r="A295" s="15"/>
      <c r="B295" s="16"/>
      <c r="C295" s="226" t="s">
        <v>30</v>
      </c>
      <c r="D295" s="228" t="s">
        <v>1102</v>
      </c>
      <c r="E295" s="279">
        <v>1788.6000000000001</v>
      </c>
      <c r="F295" s="103">
        <v>804.87000000000012</v>
      </c>
      <c r="G295" s="75"/>
      <c r="H295" s="20"/>
    </row>
    <row r="296" spans="1:8" ht="35" customHeight="1" x14ac:dyDescent="0.25">
      <c r="A296" s="15"/>
      <c r="B296" s="16"/>
      <c r="C296" s="226" t="s">
        <v>31</v>
      </c>
      <c r="D296" s="228" t="s">
        <v>700</v>
      </c>
      <c r="E296" s="279">
        <v>1788.6000000000001</v>
      </c>
      <c r="F296" s="103">
        <v>804.87000000000012</v>
      </c>
      <c r="G296" s="75"/>
      <c r="H296" s="20"/>
    </row>
    <row r="297" spans="1:8" ht="35" customHeight="1" x14ac:dyDescent="0.25">
      <c r="A297" s="15"/>
      <c r="B297" s="16"/>
      <c r="C297" s="226" t="s">
        <v>33</v>
      </c>
      <c r="D297" s="228" t="s">
        <v>701</v>
      </c>
      <c r="E297" s="279">
        <v>1788.6000000000001</v>
      </c>
      <c r="F297" s="103">
        <v>804.87000000000012</v>
      </c>
      <c r="G297" s="75"/>
      <c r="H297" s="20"/>
    </row>
    <row r="298" spans="1:8" ht="35" customHeight="1" x14ac:dyDescent="0.25">
      <c r="A298" s="15"/>
      <c r="B298" s="16"/>
      <c r="C298" s="226" t="s">
        <v>35</v>
      </c>
      <c r="D298" s="228" t="s">
        <v>702</v>
      </c>
      <c r="E298" s="279">
        <v>1788.6000000000001</v>
      </c>
      <c r="F298" s="103">
        <v>804.87000000000012</v>
      </c>
      <c r="G298" s="75"/>
      <c r="H298" s="20"/>
    </row>
    <row r="299" spans="1:8" ht="35" customHeight="1" x14ac:dyDescent="0.25">
      <c r="A299" s="15"/>
      <c r="B299" s="16"/>
      <c r="C299" s="226" t="s">
        <v>37</v>
      </c>
      <c r="D299" s="228" t="s">
        <v>703</v>
      </c>
      <c r="E299" s="279">
        <v>1788.6000000000001</v>
      </c>
      <c r="F299" s="103">
        <v>804.87000000000012</v>
      </c>
      <c r="G299" s="75"/>
      <c r="H299" s="20"/>
    </row>
    <row r="300" spans="1:8" ht="35" customHeight="1" x14ac:dyDescent="0.25">
      <c r="A300" s="15"/>
      <c r="B300" s="16"/>
      <c r="C300" s="226" t="str">
        <f>C320</f>
        <v>Plaster Pink</v>
      </c>
      <c r="D300" s="228" t="s">
        <v>704</v>
      </c>
      <c r="E300" s="279">
        <v>1788.6000000000001</v>
      </c>
      <c r="F300" s="103">
        <v>804.87000000000012</v>
      </c>
      <c r="G300" s="75"/>
      <c r="H300" s="20"/>
    </row>
    <row r="301" spans="1:8" ht="35" customHeight="1" x14ac:dyDescent="0.25">
      <c r="A301" s="15"/>
      <c r="B301" s="16"/>
      <c r="C301" s="226" t="str">
        <f t="shared" ref="C301:C305" si="13">C321</f>
        <v>Midnight Blue</v>
      </c>
      <c r="D301" s="228" t="s">
        <v>705</v>
      </c>
      <c r="E301" s="279">
        <v>1788.6000000000001</v>
      </c>
      <c r="F301" s="103">
        <v>804.87000000000012</v>
      </c>
      <c r="G301" s="75"/>
      <c r="H301" s="20"/>
    </row>
    <row r="302" spans="1:8" ht="35" customHeight="1" x14ac:dyDescent="0.25">
      <c r="A302" s="15"/>
      <c r="B302" s="16"/>
      <c r="C302" s="226" t="str">
        <f t="shared" si="13"/>
        <v>Olive Green</v>
      </c>
      <c r="D302" s="228" t="s">
        <v>706</v>
      </c>
      <c r="E302" s="279">
        <v>1788.6000000000001</v>
      </c>
      <c r="F302" s="103">
        <v>804.87000000000012</v>
      </c>
      <c r="G302" s="75"/>
      <c r="H302" s="20"/>
    </row>
    <row r="303" spans="1:8" ht="35" customHeight="1" x14ac:dyDescent="0.25">
      <c r="A303" s="15"/>
      <c r="B303" s="16"/>
      <c r="C303" s="226" t="str">
        <f t="shared" si="13"/>
        <v>Forest Green</v>
      </c>
      <c r="D303" s="228" t="s">
        <v>707</v>
      </c>
      <c r="E303" s="279">
        <v>1788.6000000000001</v>
      </c>
      <c r="F303" s="103">
        <v>804.87000000000012</v>
      </c>
      <c r="G303" s="75"/>
      <c r="H303" s="20"/>
    </row>
    <row r="304" spans="1:8" ht="35" customHeight="1" x14ac:dyDescent="0.25">
      <c r="A304" s="15"/>
      <c r="B304" s="16"/>
      <c r="C304" s="226" t="str">
        <f t="shared" si="13"/>
        <v>Leather</v>
      </c>
      <c r="D304" s="228" t="s">
        <v>708</v>
      </c>
      <c r="E304" s="279">
        <v>1788.6000000000001</v>
      </c>
      <c r="F304" s="103">
        <v>804.87000000000012</v>
      </c>
      <c r="G304" s="75"/>
      <c r="H304" s="20"/>
    </row>
    <row r="305" spans="1:8" ht="35" customHeight="1" x14ac:dyDescent="0.25">
      <c r="A305" s="15"/>
      <c r="B305" s="16"/>
      <c r="C305" s="226" t="str">
        <f t="shared" si="13"/>
        <v>Brick</v>
      </c>
      <c r="D305" s="228" t="s">
        <v>709</v>
      </c>
      <c r="E305" s="279">
        <v>1788.6000000000001</v>
      </c>
      <c r="F305" s="103">
        <v>804.87000000000012</v>
      </c>
      <c r="G305" s="75"/>
      <c r="H305" s="20"/>
    </row>
    <row r="306" spans="1:8" ht="35" customHeight="1" x14ac:dyDescent="0.25">
      <c r="A306" s="15"/>
      <c r="B306" s="16"/>
      <c r="C306" s="226" t="s">
        <v>51</v>
      </c>
      <c r="D306" s="228" t="s">
        <v>52</v>
      </c>
      <c r="E306" s="279">
        <v>1967.46</v>
      </c>
      <c r="F306" s="103">
        <v>885.35700000000008</v>
      </c>
      <c r="G306" s="75"/>
      <c r="H306" s="20"/>
    </row>
    <row r="307" spans="1:8" ht="35" customHeight="1" thickBot="1" x14ac:dyDescent="0.3">
      <c r="A307" s="24"/>
      <c r="B307" s="45"/>
      <c r="C307" s="229" t="s">
        <v>53</v>
      </c>
      <c r="D307" s="231" t="s">
        <v>52</v>
      </c>
      <c r="E307" s="280">
        <v>1967.46</v>
      </c>
      <c r="F307" s="105">
        <v>885.35700000000008</v>
      </c>
      <c r="G307" s="76"/>
      <c r="H307" s="29"/>
    </row>
    <row r="308" spans="1:8" ht="35" customHeight="1" x14ac:dyDescent="0.35">
      <c r="A308" s="365"/>
      <c r="B308" s="265" t="s">
        <v>710</v>
      </c>
      <c r="C308" s="223" t="s">
        <v>14</v>
      </c>
      <c r="D308" s="225" t="s">
        <v>711</v>
      </c>
      <c r="E308" s="278">
        <v>1551.0000000000002</v>
      </c>
      <c r="F308" s="106">
        <v>697.95</v>
      </c>
      <c r="G308" s="74"/>
      <c r="H308" s="14"/>
    </row>
    <row r="309" spans="1:8" ht="35" customHeight="1" x14ac:dyDescent="0.3">
      <c r="A309" s="366"/>
      <c r="B309" s="266" t="s">
        <v>80</v>
      </c>
      <c r="C309" s="226" t="s">
        <v>18</v>
      </c>
      <c r="D309" s="228" t="s">
        <v>712</v>
      </c>
      <c r="E309" s="279">
        <v>1551.0000000000002</v>
      </c>
      <c r="F309" s="103">
        <v>697.95</v>
      </c>
      <c r="G309" s="75"/>
      <c r="H309" s="20"/>
    </row>
    <row r="310" spans="1:8" ht="35" customHeight="1" x14ac:dyDescent="0.3">
      <c r="A310" s="366"/>
      <c r="B310" s="266"/>
      <c r="C310" s="226" t="s">
        <v>20</v>
      </c>
      <c r="D310" s="228" t="s">
        <v>713</v>
      </c>
      <c r="E310" s="279">
        <v>1551.0000000000002</v>
      </c>
      <c r="F310" s="103">
        <v>697.95</v>
      </c>
      <c r="G310" s="75"/>
      <c r="H310" s="20"/>
    </row>
    <row r="311" spans="1:8" ht="35" customHeight="1" x14ac:dyDescent="0.3">
      <c r="A311" s="366"/>
      <c r="B311" s="266" t="s">
        <v>979</v>
      </c>
      <c r="C311" s="226" t="s">
        <v>22</v>
      </c>
      <c r="D311" s="228" t="s">
        <v>714</v>
      </c>
      <c r="E311" s="279">
        <v>1551.0000000000002</v>
      </c>
      <c r="F311" s="103">
        <v>697.95</v>
      </c>
      <c r="G311" s="75"/>
      <c r="H311" s="20"/>
    </row>
    <row r="312" spans="1:8" ht="35" customHeight="1" x14ac:dyDescent="0.3">
      <c r="A312" s="366"/>
      <c r="B312" s="266"/>
      <c r="C312" s="226" t="s">
        <v>24</v>
      </c>
      <c r="D312" s="228" t="s">
        <v>715</v>
      </c>
      <c r="E312" s="279">
        <v>1551.0000000000002</v>
      </c>
      <c r="F312" s="103">
        <v>697.95</v>
      </c>
      <c r="G312" s="75"/>
      <c r="H312" s="20"/>
    </row>
    <row r="313" spans="1:8" ht="35" customHeight="1" x14ac:dyDescent="0.3">
      <c r="A313" s="366"/>
      <c r="B313" s="266"/>
      <c r="C313" s="226" t="s">
        <v>26</v>
      </c>
      <c r="D313" s="228" t="s">
        <v>716</v>
      </c>
      <c r="E313" s="279">
        <v>1551.0000000000002</v>
      </c>
      <c r="F313" s="103">
        <v>697.95</v>
      </c>
      <c r="G313" s="75"/>
      <c r="H313" s="20"/>
    </row>
    <row r="314" spans="1:8" ht="35" customHeight="1" x14ac:dyDescent="0.3">
      <c r="A314" s="366"/>
      <c r="B314" s="266"/>
      <c r="C314" s="226" t="s">
        <v>28</v>
      </c>
      <c r="D314" s="228" t="s">
        <v>717</v>
      </c>
      <c r="E314" s="279">
        <v>1551.0000000000002</v>
      </c>
      <c r="F314" s="103">
        <v>697.95</v>
      </c>
      <c r="G314" s="75"/>
      <c r="H314" s="20"/>
    </row>
    <row r="315" spans="1:8" ht="35" customHeight="1" x14ac:dyDescent="0.25">
      <c r="A315" s="366"/>
      <c r="B315" s="16"/>
      <c r="C315" s="226" t="s">
        <v>30</v>
      </c>
      <c r="D315" s="228" t="s">
        <v>1103</v>
      </c>
      <c r="E315" s="279">
        <v>1551.0000000000002</v>
      </c>
      <c r="F315" s="103">
        <v>697.95</v>
      </c>
      <c r="G315" s="75"/>
      <c r="H315" s="20"/>
    </row>
    <row r="316" spans="1:8" ht="35" customHeight="1" x14ac:dyDescent="0.25">
      <c r="A316" s="366"/>
      <c r="B316" s="16"/>
      <c r="C316" s="226" t="s">
        <v>31</v>
      </c>
      <c r="D316" s="228" t="s">
        <v>718</v>
      </c>
      <c r="E316" s="279">
        <v>1551.0000000000002</v>
      </c>
      <c r="F316" s="103">
        <v>697.95</v>
      </c>
      <c r="G316" s="75"/>
      <c r="H316" s="20"/>
    </row>
    <row r="317" spans="1:8" ht="35" customHeight="1" x14ac:dyDescent="0.25">
      <c r="A317" s="366"/>
      <c r="B317" s="16"/>
      <c r="C317" s="226" t="s">
        <v>33</v>
      </c>
      <c r="D317" s="228" t="s">
        <v>719</v>
      </c>
      <c r="E317" s="279">
        <v>1551.0000000000002</v>
      </c>
      <c r="F317" s="103">
        <v>697.95</v>
      </c>
      <c r="G317" s="75"/>
      <c r="H317" s="20"/>
    </row>
    <row r="318" spans="1:8" ht="35" customHeight="1" x14ac:dyDescent="0.25">
      <c r="A318" s="366"/>
      <c r="B318" s="16"/>
      <c r="C318" s="226" t="s">
        <v>35</v>
      </c>
      <c r="D318" s="228" t="s">
        <v>720</v>
      </c>
      <c r="E318" s="279">
        <v>1551.0000000000002</v>
      </c>
      <c r="F318" s="103">
        <v>697.95</v>
      </c>
      <c r="G318" s="75"/>
      <c r="H318" s="20"/>
    </row>
    <row r="319" spans="1:8" ht="35" customHeight="1" x14ac:dyDescent="0.25">
      <c r="A319" s="366"/>
      <c r="B319" s="16"/>
      <c r="C319" s="226" t="s">
        <v>37</v>
      </c>
      <c r="D319" s="228" t="s">
        <v>721</v>
      </c>
      <c r="E319" s="279">
        <v>1551.0000000000002</v>
      </c>
      <c r="F319" s="103">
        <v>697.95</v>
      </c>
      <c r="G319" s="75"/>
      <c r="H319" s="20"/>
    </row>
    <row r="320" spans="1:8" ht="35" customHeight="1" x14ac:dyDescent="0.25">
      <c r="A320" s="366"/>
      <c r="B320" s="16"/>
      <c r="C320" s="226" t="str">
        <f>C340</f>
        <v>Plaster Pink</v>
      </c>
      <c r="D320" s="228" t="s">
        <v>722</v>
      </c>
      <c r="E320" s="279">
        <v>1551.0000000000002</v>
      </c>
      <c r="F320" s="103">
        <v>697.95</v>
      </c>
      <c r="G320" s="75"/>
      <c r="H320" s="20"/>
    </row>
    <row r="321" spans="1:8" ht="35" customHeight="1" x14ac:dyDescent="0.25">
      <c r="A321" s="366"/>
      <c r="B321" s="16"/>
      <c r="C321" s="226" t="str">
        <f t="shared" ref="C321:C325" si="14">C341</f>
        <v>Midnight Blue</v>
      </c>
      <c r="D321" s="228" t="s">
        <v>723</v>
      </c>
      <c r="E321" s="279">
        <v>1551.0000000000002</v>
      </c>
      <c r="F321" s="103">
        <v>697.95</v>
      </c>
      <c r="G321" s="75"/>
      <c r="H321" s="20"/>
    </row>
    <row r="322" spans="1:8" ht="35" customHeight="1" x14ac:dyDescent="0.25">
      <c r="A322" s="366"/>
      <c r="B322" s="16"/>
      <c r="C322" s="226" t="str">
        <f t="shared" si="14"/>
        <v>Olive Green</v>
      </c>
      <c r="D322" s="228" t="s">
        <v>724</v>
      </c>
      <c r="E322" s="279">
        <v>1551.0000000000002</v>
      </c>
      <c r="F322" s="103">
        <v>697.95</v>
      </c>
      <c r="G322" s="75"/>
      <c r="H322" s="20"/>
    </row>
    <row r="323" spans="1:8" ht="35" customHeight="1" x14ac:dyDescent="0.25">
      <c r="A323" s="366"/>
      <c r="B323" s="16"/>
      <c r="C323" s="226" t="str">
        <f t="shared" si="14"/>
        <v>Forest Green</v>
      </c>
      <c r="D323" s="228" t="s">
        <v>725</v>
      </c>
      <c r="E323" s="279">
        <v>1551.0000000000002</v>
      </c>
      <c r="F323" s="103">
        <v>697.95</v>
      </c>
      <c r="G323" s="75"/>
      <c r="H323" s="20"/>
    </row>
    <row r="324" spans="1:8" ht="35" customHeight="1" x14ac:dyDescent="0.25">
      <c r="A324" s="366"/>
      <c r="B324" s="16"/>
      <c r="C324" s="226" t="str">
        <f t="shared" si="14"/>
        <v>Leather</v>
      </c>
      <c r="D324" s="228" t="s">
        <v>726</v>
      </c>
      <c r="E324" s="279">
        <v>1551.0000000000002</v>
      </c>
      <c r="F324" s="103">
        <v>697.95</v>
      </c>
      <c r="G324" s="75"/>
      <c r="H324" s="20"/>
    </row>
    <row r="325" spans="1:8" ht="35" customHeight="1" x14ac:dyDescent="0.25">
      <c r="A325" s="366"/>
      <c r="B325" s="16"/>
      <c r="C325" s="226" t="str">
        <f t="shared" si="14"/>
        <v>Brick</v>
      </c>
      <c r="D325" s="228" t="s">
        <v>727</v>
      </c>
      <c r="E325" s="279">
        <v>1551.0000000000002</v>
      </c>
      <c r="F325" s="103">
        <v>697.95</v>
      </c>
      <c r="G325" s="75"/>
      <c r="H325" s="20"/>
    </row>
    <row r="326" spans="1:8" ht="35" customHeight="1" x14ac:dyDescent="0.25">
      <c r="A326" s="366"/>
      <c r="B326" s="16"/>
      <c r="C326" s="232" t="s">
        <v>51</v>
      </c>
      <c r="D326" s="228" t="s">
        <v>52</v>
      </c>
      <c r="E326" s="289">
        <v>1706.1000000000001</v>
      </c>
      <c r="F326" s="104">
        <v>767.74500000000012</v>
      </c>
      <c r="G326" s="75"/>
      <c r="H326" s="20"/>
    </row>
    <row r="327" spans="1:8" ht="35" customHeight="1" thickBot="1" x14ac:dyDescent="0.3">
      <c r="A327" s="367"/>
      <c r="B327" s="45"/>
      <c r="C327" s="230" t="s">
        <v>53</v>
      </c>
      <c r="D327" s="231" t="s">
        <v>52</v>
      </c>
      <c r="E327" s="280">
        <v>1706.1000000000001</v>
      </c>
      <c r="F327" s="105">
        <v>767.74500000000012</v>
      </c>
      <c r="G327" s="76"/>
      <c r="H327" s="29"/>
    </row>
    <row r="328" spans="1:8" ht="35" customHeight="1" x14ac:dyDescent="0.35">
      <c r="A328" s="10"/>
      <c r="B328" s="265" t="s">
        <v>728</v>
      </c>
      <c r="C328" s="223" t="s">
        <v>14</v>
      </c>
      <c r="D328" s="225" t="s">
        <v>729</v>
      </c>
      <c r="E328" s="278">
        <v>1486.3200000000002</v>
      </c>
      <c r="F328" s="106">
        <v>668.84400000000005</v>
      </c>
      <c r="G328" s="74"/>
      <c r="H328" s="14"/>
    </row>
    <row r="329" spans="1:8" ht="35" customHeight="1" x14ac:dyDescent="0.3">
      <c r="A329" s="15"/>
      <c r="B329" s="266" t="s">
        <v>567</v>
      </c>
      <c r="C329" s="226" t="s">
        <v>18</v>
      </c>
      <c r="D329" s="228" t="s">
        <v>730</v>
      </c>
      <c r="E329" s="279">
        <v>1486.3200000000002</v>
      </c>
      <c r="F329" s="103">
        <v>668.84400000000005</v>
      </c>
      <c r="G329" s="75"/>
      <c r="H329" s="20"/>
    </row>
    <row r="330" spans="1:8" ht="35" customHeight="1" x14ac:dyDescent="0.3">
      <c r="A330" s="15"/>
      <c r="B330" s="266" t="s">
        <v>80</v>
      </c>
      <c r="C330" s="226" t="s">
        <v>20</v>
      </c>
      <c r="D330" s="228" t="s">
        <v>731</v>
      </c>
      <c r="E330" s="279">
        <v>1486.3200000000002</v>
      </c>
      <c r="F330" s="103">
        <v>668.84400000000005</v>
      </c>
      <c r="G330" s="75"/>
      <c r="H330" s="20"/>
    </row>
    <row r="331" spans="1:8" ht="35" customHeight="1" x14ac:dyDescent="0.3">
      <c r="A331" s="15"/>
      <c r="B331" s="266"/>
      <c r="C331" s="226" t="s">
        <v>22</v>
      </c>
      <c r="D331" s="228" t="s">
        <v>732</v>
      </c>
      <c r="E331" s="279">
        <v>1486.3200000000002</v>
      </c>
      <c r="F331" s="103">
        <v>668.84400000000005</v>
      </c>
      <c r="G331" s="75"/>
      <c r="H331" s="20"/>
    </row>
    <row r="332" spans="1:8" ht="35" customHeight="1" x14ac:dyDescent="0.3">
      <c r="A332" s="15"/>
      <c r="B332" s="266" t="s">
        <v>980</v>
      </c>
      <c r="C332" s="226" t="s">
        <v>24</v>
      </c>
      <c r="D332" s="228" t="s">
        <v>733</v>
      </c>
      <c r="E332" s="279">
        <v>1486.3200000000002</v>
      </c>
      <c r="F332" s="103">
        <v>668.84400000000005</v>
      </c>
      <c r="G332" s="75"/>
      <c r="H332" s="20"/>
    </row>
    <row r="333" spans="1:8" ht="35" customHeight="1" x14ac:dyDescent="0.25">
      <c r="A333" s="15"/>
      <c r="B333" s="16"/>
      <c r="C333" s="226" t="s">
        <v>26</v>
      </c>
      <c r="D333" s="228" t="s">
        <v>734</v>
      </c>
      <c r="E333" s="279">
        <v>1486.3200000000002</v>
      </c>
      <c r="F333" s="103">
        <v>668.84400000000005</v>
      </c>
      <c r="G333" s="75"/>
      <c r="H333" s="20"/>
    </row>
    <row r="334" spans="1:8" ht="35" customHeight="1" x14ac:dyDescent="0.25">
      <c r="A334" s="15"/>
      <c r="B334" s="16"/>
      <c r="C334" s="226" t="s">
        <v>28</v>
      </c>
      <c r="D334" s="228" t="s">
        <v>735</v>
      </c>
      <c r="E334" s="279">
        <v>1486.3200000000002</v>
      </c>
      <c r="F334" s="103">
        <v>668.84400000000005</v>
      </c>
      <c r="G334" s="75"/>
      <c r="H334" s="20"/>
    </row>
    <row r="335" spans="1:8" ht="35" customHeight="1" x14ac:dyDescent="0.25">
      <c r="A335" s="15"/>
      <c r="B335" s="16"/>
      <c r="C335" s="226" t="s">
        <v>30</v>
      </c>
      <c r="D335" s="228" t="s">
        <v>1104</v>
      </c>
      <c r="E335" s="279">
        <v>1486.3200000000002</v>
      </c>
      <c r="F335" s="103">
        <v>668.84400000000005</v>
      </c>
      <c r="G335" s="75"/>
      <c r="H335" s="20"/>
    </row>
    <row r="336" spans="1:8" ht="35" customHeight="1" x14ac:dyDescent="0.25">
      <c r="A336" s="15"/>
      <c r="B336" s="16"/>
      <c r="C336" s="226" t="s">
        <v>31</v>
      </c>
      <c r="D336" s="228" t="s">
        <v>736</v>
      </c>
      <c r="E336" s="279">
        <v>1486.3200000000002</v>
      </c>
      <c r="F336" s="103">
        <v>668.84400000000005</v>
      </c>
      <c r="G336" s="75"/>
      <c r="H336" s="20"/>
    </row>
    <row r="337" spans="1:8" ht="35" customHeight="1" x14ac:dyDescent="0.25">
      <c r="A337" s="15"/>
      <c r="B337" s="16"/>
      <c r="C337" s="226" t="s">
        <v>33</v>
      </c>
      <c r="D337" s="228" t="s">
        <v>737</v>
      </c>
      <c r="E337" s="279">
        <v>1486.3200000000002</v>
      </c>
      <c r="F337" s="103">
        <v>668.84400000000005</v>
      </c>
      <c r="G337" s="75"/>
      <c r="H337" s="20"/>
    </row>
    <row r="338" spans="1:8" ht="35" customHeight="1" x14ac:dyDescent="0.25">
      <c r="A338" s="15"/>
      <c r="B338" s="16"/>
      <c r="C338" s="226" t="s">
        <v>35</v>
      </c>
      <c r="D338" s="228" t="s">
        <v>738</v>
      </c>
      <c r="E338" s="279">
        <v>1486.3200000000002</v>
      </c>
      <c r="F338" s="103">
        <v>668.84400000000005</v>
      </c>
      <c r="G338" s="75"/>
      <c r="H338" s="20"/>
    </row>
    <row r="339" spans="1:8" ht="35" customHeight="1" x14ac:dyDescent="0.25">
      <c r="A339" s="15"/>
      <c r="B339" s="16"/>
      <c r="C339" s="226" t="s">
        <v>37</v>
      </c>
      <c r="D339" s="228" t="s">
        <v>739</v>
      </c>
      <c r="E339" s="279">
        <v>1486.3200000000002</v>
      </c>
      <c r="F339" s="103">
        <v>668.84400000000005</v>
      </c>
      <c r="G339" s="75"/>
      <c r="H339" s="20"/>
    </row>
    <row r="340" spans="1:8" ht="35" customHeight="1" x14ac:dyDescent="0.25">
      <c r="A340" s="15"/>
      <c r="B340" s="16"/>
      <c r="C340" s="226" t="str">
        <f>C380</f>
        <v>Plaster Pink</v>
      </c>
      <c r="D340" s="228" t="s">
        <v>740</v>
      </c>
      <c r="E340" s="279">
        <v>1486.3200000000002</v>
      </c>
      <c r="F340" s="103">
        <v>668.84400000000005</v>
      </c>
      <c r="G340" s="75"/>
      <c r="H340" s="20"/>
    </row>
    <row r="341" spans="1:8" ht="35" customHeight="1" x14ac:dyDescent="0.25">
      <c r="A341" s="15"/>
      <c r="B341" s="16"/>
      <c r="C341" s="226" t="str">
        <f t="shared" ref="C341:C345" si="15">C381</f>
        <v>Midnight Blue</v>
      </c>
      <c r="D341" s="228" t="s">
        <v>741</v>
      </c>
      <c r="E341" s="279">
        <v>1486.3200000000002</v>
      </c>
      <c r="F341" s="103">
        <v>668.84400000000005</v>
      </c>
      <c r="G341" s="75"/>
      <c r="H341" s="20"/>
    </row>
    <row r="342" spans="1:8" ht="35" customHeight="1" x14ac:dyDescent="0.25">
      <c r="A342" s="15"/>
      <c r="B342" s="16"/>
      <c r="C342" s="226" t="str">
        <f t="shared" si="15"/>
        <v>Olive Green</v>
      </c>
      <c r="D342" s="228" t="s">
        <v>742</v>
      </c>
      <c r="E342" s="279">
        <v>1486.3200000000002</v>
      </c>
      <c r="F342" s="103">
        <v>668.84400000000005</v>
      </c>
      <c r="G342" s="75"/>
      <c r="H342" s="20"/>
    </row>
    <row r="343" spans="1:8" ht="35" customHeight="1" x14ac:dyDescent="0.25">
      <c r="A343" s="15"/>
      <c r="B343" s="16"/>
      <c r="C343" s="226" t="str">
        <f t="shared" si="15"/>
        <v>Forest Green</v>
      </c>
      <c r="D343" s="228" t="s">
        <v>743</v>
      </c>
      <c r="E343" s="279">
        <v>1486.3200000000002</v>
      </c>
      <c r="F343" s="103">
        <v>668.84400000000005</v>
      </c>
      <c r="G343" s="75"/>
      <c r="H343" s="20"/>
    </row>
    <row r="344" spans="1:8" ht="35" customHeight="1" x14ac:dyDescent="0.25">
      <c r="A344" s="15"/>
      <c r="B344" s="16"/>
      <c r="C344" s="226" t="str">
        <f t="shared" si="15"/>
        <v>Leather</v>
      </c>
      <c r="D344" s="228" t="s">
        <v>744</v>
      </c>
      <c r="E344" s="279">
        <v>1486.3200000000002</v>
      </c>
      <c r="F344" s="103">
        <v>668.84400000000005</v>
      </c>
      <c r="G344" s="75"/>
      <c r="H344" s="20"/>
    </row>
    <row r="345" spans="1:8" ht="35" customHeight="1" x14ac:dyDescent="0.25">
      <c r="A345" s="15"/>
      <c r="B345" s="16"/>
      <c r="C345" s="226" t="str">
        <f t="shared" si="15"/>
        <v>Brick</v>
      </c>
      <c r="D345" s="228" t="s">
        <v>745</v>
      </c>
      <c r="E345" s="279">
        <v>1486.3200000000002</v>
      </c>
      <c r="F345" s="103">
        <v>668.84400000000005</v>
      </c>
      <c r="G345" s="75"/>
      <c r="H345" s="20"/>
    </row>
    <row r="346" spans="1:8" ht="35" customHeight="1" x14ac:dyDescent="0.25">
      <c r="A346" s="15"/>
      <c r="B346" s="16"/>
      <c r="C346" s="226" t="s">
        <v>51</v>
      </c>
      <c r="D346" s="228" t="s">
        <v>52</v>
      </c>
      <c r="E346" s="279">
        <v>1634.952</v>
      </c>
      <c r="F346" s="103">
        <v>735.72400000000005</v>
      </c>
      <c r="G346" s="75"/>
      <c r="H346" s="20"/>
    </row>
    <row r="347" spans="1:8" ht="35" customHeight="1" thickBot="1" x14ac:dyDescent="0.3">
      <c r="A347" s="24"/>
      <c r="B347" s="45"/>
      <c r="C347" s="229" t="s">
        <v>53</v>
      </c>
      <c r="D347" s="231" t="s">
        <v>52</v>
      </c>
      <c r="E347" s="280">
        <v>1634.952</v>
      </c>
      <c r="F347" s="105">
        <v>735.72400000000005</v>
      </c>
      <c r="G347" s="76"/>
      <c r="H347" s="29"/>
    </row>
    <row r="348" spans="1:8" ht="35" customHeight="1" x14ac:dyDescent="0.35">
      <c r="A348" s="10"/>
      <c r="B348" s="265" t="s">
        <v>157</v>
      </c>
      <c r="C348" s="294" t="s">
        <v>14</v>
      </c>
      <c r="D348" s="295" t="s">
        <v>158</v>
      </c>
      <c r="E348" s="281">
        <v>1586.2</v>
      </c>
      <c r="F348" s="101">
        <v>713.79000000000008</v>
      </c>
      <c r="G348" s="13"/>
      <c r="H348" s="32"/>
    </row>
    <row r="349" spans="1:8" ht="35" customHeight="1" x14ac:dyDescent="0.3">
      <c r="A349" s="15"/>
      <c r="B349" s="266" t="s">
        <v>80</v>
      </c>
      <c r="C349" s="296" t="s">
        <v>18</v>
      </c>
      <c r="D349" s="297" t="s">
        <v>159</v>
      </c>
      <c r="E349" s="282">
        <v>1744.8200000000002</v>
      </c>
      <c r="F349" s="102">
        <v>785.16899999999998</v>
      </c>
      <c r="G349" s="19"/>
      <c r="H349" s="36"/>
    </row>
    <row r="350" spans="1:8" ht="35" customHeight="1" x14ac:dyDescent="0.3">
      <c r="A350" s="15"/>
      <c r="B350" s="266"/>
      <c r="C350" s="226" t="s">
        <v>20</v>
      </c>
      <c r="D350" s="228" t="s">
        <v>160</v>
      </c>
      <c r="E350" s="283">
        <v>1614.3600000000001</v>
      </c>
      <c r="F350" s="103">
        <v>726.46199999999999</v>
      </c>
      <c r="G350" s="75"/>
      <c r="H350" s="20"/>
    </row>
    <row r="351" spans="1:8" ht="35" customHeight="1" x14ac:dyDescent="0.3">
      <c r="A351" s="15"/>
      <c r="B351" s="266" t="s">
        <v>981</v>
      </c>
      <c r="C351" s="226" t="s">
        <v>22</v>
      </c>
      <c r="D351" s="228" t="s">
        <v>161</v>
      </c>
      <c r="E351" s="283">
        <v>1614.3600000000001</v>
      </c>
      <c r="F351" s="103">
        <v>726.46199999999999</v>
      </c>
      <c r="G351" s="75"/>
      <c r="H351" s="20"/>
    </row>
    <row r="352" spans="1:8" ht="35" customHeight="1" x14ac:dyDescent="0.3">
      <c r="A352" s="15"/>
      <c r="B352" s="266"/>
      <c r="C352" s="226" t="s">
        <v>24</v>
      </c>
      <c r="D352" s="228" t="s">
        <v>162</v>
      </c>
      <c r="E352" s="283">
        <v>1614.3600000000001</v>
      </c>
      <c r="F352" s="103">
        <v>726.46199999999999</v>
      </c>
      <c r="G352" s="75"/>
      <c r="H352" s="20"/>
    </row>
    <row r="353" spans="1:8" ht="35" customHeight="1" x14ac:dyDescent="0.25">
      <c r="A353" s="15"/>
      <c r="B353" s="21"/>
      <c r="C353" s="226" t="s">
        <v>26</v>
      </c>
      <c r="D353" s="228" t="s">
        <v>163</v>
      </c>
      <c r="E353" s="283">
        <v>1614.3600000000001</v>
      </c>
      <c r="F353" s="103">
        <v>726.46199999999999</v>
      </c>
      <c r="G353" s="75"/>
      <c r="H353" s="20"/>
    </row>
    <row r="354" spans="1:8" ht="35" customHeight="1" x14ac:dyDescent="0.25">
      <c r="A354" s="15"/>
      <c r="B354" s="21"/>
      <c r="C354" s="226" t="s">
        <v>28</v>
      </c>
      <c r="D354" s="228" t="s">
        <v>164</v>
      </c>
      <c r="E354" s="283">
        <v>1614.3600000000001</v>
      </c>
      <c r="F354" s="103">
        <v>726.46199999999999</v>
      </c>
      <c r="G354" s="75"/>
      <c r="H354" s="20"/>
    </row>
    <row r="355" spans="1:8" ht="35" customHeight="1" x14ac:dyDescent="0.25">
      <c r="A355" s="15"/>
      <c r="B355" s="21"/>
      <c r="C355" s="226" t="s">
        <v>30</v>
      </c>
      <c r="D355" s="228" t="s">
        <v>1105</v>
      </c>
      <c r="E355" s="283">
        <v>1614.3600000000001</v>
      </c>
      <c r="F355" s="103">
        <v>726.46199999999999</v>
      </c>
      <c r="G355" s="75"/>
      <c r="H355" s="20"/>
    </row>
    <row r="356" spans="1:8" ht="35" customHeight="1" x14ac:dyDescent="0.25">
      <c r="A356" s="15"/>
      <c r="B356" s="21"/>
      <c r="C356" s="226" t="s">
        <v>31</v>
      </c>
      <c r="D356" s="228" t="s">
        <v>165</v>
      </c>
      <c r="E356" s="283">
        <v>1614.3600000000001</v>
      </c>
      <c r="F356" s="103">
        <v>508.51900000000006</v>
      </c>
      <c r="G356" s="75"/>
      <c r="H356" s="20"/>
    </row>
    <row r="357" spans="1:8" ht="35" customHeight="1" x14ac:dyDescent="0.25">
      <c r="A357" s="15"/>
      <c r="B357" s="21"/>
      <c r="C357" s="226" t="s">
        <v>33</v>
      </c>
      <c r="D357" s="228" t="s">
        <v>166</v>
      </c>
      <c r="E357" s="283">
        <v>1614.3600000000001</v>
      </c>
      <c r="F357" s="103">
        <v>726.46199999999999</v>
      </c>
      <c r="G357" s="75"/>
      <c r="H357" s="20"/>
    </row>
    <row r="358" spans="1:8" ht="35" customHeight="1" x14ac:dyDescent="0.25">
      <c r="A358" s="15"/>
      <c r="B358" s="21"/>
      <c r="C358" s="226" t="s">
        <v>35</v>
      </c>
      <c r="D358" s="228" t="s">
        <v>167</v>
      </c>
      <c r="E358" s="283">
        <v>1614.3600000000001</v>
      </c>
      <c r="F358" s="103">
        <v>726.46199999999999</v>
      </c>
      <c r="G358" s="75"/>
      <c r="H358" s="20"/>
    </row>
    <row r="359" spans="1:8" ht="35" customHeight="1" x14ac:dyDescent="0.25">
      <c r="A359" s="15"/>
      <c r="B359" s="21"/>
      <c r="C359" s="226" t="s">
        <v>37</v>
      </c>
      <c r="D359" s="228" t="s">
        <v>168</v>
      </c>
      <c r="E359" s="283">
        <v>1614.3600000000001</v>
      </c>
      <c r="F359" s="103">
        <v>726.46199999999999</v>
      </c>
      <c r="G359" s="75"/>
      <c r="H359" s="20"/>
    </row>
    <row r="360" spans="1:8" ht="35" customHeight="1" x14ac:dyDescent="0.25">
      <c r="A360" s="15"/>
      <c r="B360" s="21"/>
      <c r="C360" s="226" t="str">
        <f>C400</f>
        <v>Plaster Pink</v>
      </c>
      <c r="D360" s="228" t="s">
        <v>169</v>
      </c>
      <c r="E360" s="283">
        <v>1614.3600000000001</v>
      </c>
      <c r="F360" s="103">
        <v>726.46199999999999</v>
      </c>
      <c r="G360" s="75"/>
      <c r="H360" s="20"/>
    </row>
    <row r="361" spans="1:8" ht="35" customHeight="1" x14ac:dyDescent="0.25">
      <c r="A361" s="15"/>
      <c r="B361" s="21"/>
      <c r="C361" s="226" t="str">
        <f t="shared" ref="C361:C365" si="16">C401</f>
        <v>Midnight Blue</v>
      </c>
      <c r="D361" s="228" t="s">
        <v>170</v>
      </c>
      <c r="E361" s="283">
        <v>1614.3600000000001</v>
      </c>
      <c r="F361" s="103">
        <v>726.46199999999999</v>
      </c>
      <c r="G361" s="75"/>
      <c r="H361" s="20"/>
    </row>
    <row r="362" spans="1:8" ht="35" customHeight="1" x14ac:dyDescent="0.25">
      <c r="A362" s="15"/>
      <c r="B362" s="21"/>
      <c r="C362" s="226" t="str">
        <f t="shared" si="16"/>
        <v>Olive Green</v>
      </c>
      <c r="D362" s="228" t="s">
        <v>171</v>
      </c>
      <c r="E362" s="283">
        <v>1614.3600000000001</v>
      </c>
      <c r="F362" s="103">
        <v>726.46199999999999</v>
      </c>
      <c r="G362" s="75"/>
      <c r="H362" s="20"/>
    </row>
    <row r="363" spans="1:8" ht="35" customHeight="1" x14ac:dyDescent="0.25">
      <c r="A363" s="15"/>
      <c r="B363" s="21"/>
      <c r="C363" s="226" t="str">
        <f t="shared" si="16"/>
        <v>Forest Green</v>
      </c>
      <c r="D363" s="228" t="s">
        <v>172</v>
      </c>
      <c r="E363" s="283">
        <v>1614.3600000000001</v>
      </c>
      <c r="F363" s="103">
        <v>726.46199999999999</v>
      </c>
      <c r="G363" s="75"/>
      <c r="H363" s="20"/>
    </row>
    <row r="364" spans="1:8" ht="35" customHeight="1" x14ac:dyDescent="0.25">
      <c r="A364" s="15"/>
      <c r="B364" s="21"/>
      <c r="C364" s="226" t="str">
        <f t="shared" si="16"/>
        <v>Leather</v>
      </c>
      <c r="D364" s="228" t="s">
        <v>173</v>
      </c>
      <c r="E364" s="283">
        <v>1614.3600000000001</v>
      </c>
      <c r="F364" s="103">
        <v>726.46199999999999</v>
      </c>
      <c r="G364" s="75"/>
      <c r="H364" s="20"/>
    </row>
    <row r="365" spans="1:8" ht="35" customHeight="1" x14ac:dyDescent="0.25">
      <c r="A365" s="15"/>
      <c r="B365" s="21"/>
      <c r="C365" s="226" t="str">
        <f t="shared" si="16"/>
        <v>Brick</v>
      </c>
      <c r="D365" s="228" t="s">
        <v>174</v>
      </c>
      <c r="E365" s="283">
        <v>1614.3600000000001</v>
      </c>
      <c r="F365" s="103">
        <v>726.46199999999999</v>
      </c>
      <c r="G365" s="75"/>
      <c r="H365" s="20"/>
    </row>
    <row r="366" spans="1:8" ht="35" customHeight="1" x14ac:dyDescent="0.25">
      <c r="A366" s="15"/>
      <c r="B366" s="21"/>
      <c r="C366" s="226" t="s">
        <v>51</v>
      </c>
      <c r="D366" s="228" t="s">
        <v>159</v>
      </c>
      <c r="E366" s="284">
        <v>1775.796</v>
      </c>
      <c r="F366" s="107">
        <v>799.10600000000011</v>
      </c>
      <c r="G366" s="75"/>
      <c r="H366" s="20"/>
    </row>
    <row r="367" spans="1:8" ht="35" customHeight="1" thickBot="1" x14ac:dyDescent="0.3">
      <c r="A367" s="24"/>
      <c r="B367" s="25"/>
      <c r="C367" s="229" t="s">
        <v>53</v>
      </c>
      <c r="D367" s="231" t="s">
        <v>52</v>
      </c>
      <c r="E367" s="285">
        <v>1775.796</v>
      </c>
      <c r="F367" s="105">
        <v>799.10600000000011</v>
      </c>
      <c r="G367" s="76"/>
      <c r="H367" s="29"/>
    </row>
    <row r="368" spans="1:8" ht="35" customHeight="1" x14ac:dyDescent="0.35">
      <c r="A368" s="10"/>
      <c r="B368" s="265" t="s">
        <v>746</v>
      </c>
      <c r="C368" s="223" t="s">
        <v>14</v>
      </c>
      <c r="D368" s="225" t="s">
        <v>747</v>
      </c>
      <c r="E368" s="278">
        <v>2612.2800000000002</v>
      </c>
      <c r="F368" s="106">
        <v>1175.5260000000003</v>
      </c>
      <c r="G368" s="74"/>
      <c r="H368" s="14"/>
    </row>
    <row r="369" spans="1:8" ht="35" customHeight="1" x14ac:dyDescent="0.35">
      <c r="A369" s="15"/>
      <c r="B369" s="269" t="s">
        <v>748</v>
      </c>
      <c r="C369" s="226" t="s">
        <v>18</v>
      </c>
      <c r="D369" s="228" t="s">
        <v>749</v>
      </c>
      <c r="E369" s="279">
        <v>2612.2800000000002</v>
      </c>
      <c r="F369" s="103">
        <v>1175.5260000000003</v>
      </c>
      <c r="G369" s="75"/>
      <c r="H369" s="20"/>
    </row>
    <row r="370" spans="1:8" ht="35" customHeight="1" x14ac:dyDescent="0.3">
      <c r="A370" s="15"/>
      <c r="B370" s="307" t="s">
        <v>80</v>
      </c>
      <c r="C370" s="226" t="s">
        <v>20</v>
      </c>
      <c r="D370" s="228" t="s">
        <v>750</v>
      </c>
      <c r="E370" s="279">
        <v>2612.2800000000002</v>
      </c>
      <c r="F370" s="103">
        <v>1175.5260000000003</v>
      </c>
      <c r="G370" s="75"/>
      <c r="H370" s="20"/>
    </row>
    <row r="371" spans="1:8" ht="35" customHeight="1" x14ac:dyDescent="0.3">
      <c r="A371" s="15"/>
      <c r="B371" s="307"/>
      <c r="C371" s="226" t="s">
        <v>22</v>
      </c>
      <c r="D371" s="228" t="s">
        <v>751</v>
      </c>
      <c r="E371" s="279">
        <v>2612.2800000000002</v>
      </c>
      <c r="F371" s="103">
        <v>1175.5260000000003</v>
      </c>
      <c r="G371" s="75"/>
      <c r="H371" s="20"/>
    </row>
    <row r="372" spans="1:8" ht="35" customHeight="1" x14ac:dyDescent="0.3">
      <c r="A372" s="15"/>
      <c r="B372" s="266" t="s">
        <v>982</v>
      </c>
      <c r="C372" s="226" t="s">
        <v>24</v>
      </c>
      <c r="D372" s="228" t="s">
        <v>752</v>
      </c>
      <c r="E372" s="279">
        <v>2612.2800000000002</v>
      </c>
      <c r="F372" s="103">
        <v>1175.5260000000003</v>
      </c>
      <c r="G372" s="75"/>
      <c r="H372" s="20"/>
    </row>
    <row r="373" spans="1:8" ht="35" customHeight="1" x14ac:dyDescent="0.3">
      <c r="A373" s="15"/>
      <c r="B373" s="266"/>
      <c r="C373" s="226" t="s">
        <v>26</v>
      </c>
      <c r="D373" s="228" t="s">
        <v>753</v>
      </c>
      <c r="E373" s="279">
        <v>2612.2800000000002</v>
      </c>
      <c r="F373" s="103">
        <v>1175.5260000000003</v>
      </c>
      <c r="G373" s="75"/>
      <c r="H373" s="20"/>
    </row>
    <row r="374" spans="1:8" ht="35" customHeight="1" x14ac:dyDescent="0.3">
      <c r="A374" s="15"/>
      <c r="B374" s="307" t="s">
        <v>754</v>
      </c>
      <c r="C374" s="226" t="s">
        <v>28</v>
      </c>
      <c r="D374" s="228" t="s">
        <v>755</v>
      </c>
      <c r="E374" s="279">
        <v>2612.2800000000002</v>
      </c>
      <c r="F374" s="103">
        <v>1175.5260000000003</v>
      </c>
      <c r="G374" s="75"/>
      <c r="H374" s="20"/>
    </row>
    <row r="375" spans="1:8" ht="35" customHeight="1" x14ac:dyDescent="0.3">
      <c r="A375" s="15"/>
      <c r="B375" s="307" t="s">
        <v>756</v>
      </c>
      <c r="C375" s="226" t="s">
        <v>30</v>
      </c>
      <c r="D375" s="228" t="s">
        <v>1106</v>
      </c>
      <c r="E375" s="279">
        <v>2612.2800000000002</v>
      </c>
      <c r="F375" s="103">
        <v>1175.5260000000003</v>
      </c>
      <c r="G375" s="75"/>
      <c r="H375" s="20"/>
    </row>
    <row r="376" spans="1:8" ht="35" customHeight="1" x14ac:dyDescent="0.25">
      <c r="A376" s="15"/>
      <c r="B376" s="16"/>
      <c r="C376" s="226" t="s">
        <v>31</v>
      </c>
      <c r="D376" s="228" t="s">
        <v>757</v>
      </c>
      <c r="E376" s="279">
        <v>2612.2800000000002</v>
      </c>
      <c r="F376" s="103">
        <v>1175.5260000000003</v>
      </c>
      <c r="G376" s="75"/>
      <c r="H376" s="20"/>
    </row>
    <row r="377" spans="1:8" ht="35" customHeight="1" x14ac:dyDescent="0.25">
      <c r="A377" s="15"/>
      <c r="B377" s="16"/>
      <c r="C377" s="226" t="s">
        <v>33</v>
      </c>
      <c r="D377" s="228" t="s">
        <v>758</v>
      </c>
      <c r="E377" s="279">
        <v>2612.2800000000002</v>
      </c>
      <c r="F377" s="103">
        <v>1175.5260000000003</v>
      </c>
      <c r="G377" s="75"/>
      <c r="H377" s="20"/>
    </row>
    <row r="378" spans="1:8" ht="35" customHeight="1" x14ac:dyDescent="0.25">
      <c r="A378" s="15"/>
      <c r="B378" s="16"/>
      <c r="C378" s="226" t="s">
        <v>35</v>
      </c>
      <c r="D378" s="228" t="s">
        <v>759</v>
      </c>
      <c r="E378" s="279">
        <v>2612.2800000000002</v>
      </c>
      <c r="F378" s="103">
        <v>1175.5260000000003</v>
      </c>
      <c r="G378" s="75"/>
      <c r="H378" s="20"/>
    </row>
    <row r="379" spans="1:8" ht="35" customHeight="1" x14ac:dyDescent="0.25">
      <c r="A379" s="15"/>
      <c r="B379" s="16"/>
      <c r="C379" s="226" t="s">
        <v>37</v>
      </c>
      <c r="D379" s="228" t="s">
        <v>760</v>
      </c>
      <c r="E379" s="279">
        <v>2612.2800000000002</v>
      </c>
      <c r="F379" s="103">
        <v>1175.5260000000003</v>
      </c>
      <c r="G379" s="75"/>
      <c r="H379" s="20"/>
    </row>
    <row r="380" spans="1:8" ht="35" customHeight="1" x14ac:dyDescent="0.25">
      <c r="A380" s="15"/>
      <c r="B380" s="77"/>
      <c r="C380" s="226" t="str">
        <f>C400</f>
        <v>Plaster Pink</v>
      </c>
      <c r="D380" s="228" t="s">
        <v>761</v>
      </c>
      <c r="E380" s="279">
        <v>2612.2800000000002</v>
      </c>
      <c r="F380" s="103">
        <v>1175.5260000000003</v>
      </c>
      <c r="G380" s="75"/>
      <c r="H380" s="20"/>
    </row>
    <row r="381" spans="1:8" ht="35" customHeight="1" x14ac:dyDescent="0.25">
      <c r="A381" s="15"/>
      <c r="B381" s="77"/>
      <c r="C381" s="226" t="str">
        <f t="shared" ref="C381:C385" si="17">C401</f>
        <v>Midnight Blue</v>
      </c>
      <c r="D381" s="228" t="s">
        <v>762</v>
      </c>
      <c r="E381" s="279">
        <v>2612.2800000000002</v>
      </c>
      <c r="F381" s="103">
        <v>1175.5260000000003</v>
      </c>
      <c r="G381" s="75"/>
      <c r="H381" s="20"/>
    </row>
    <row r="382" spans="1:8" ht="35" customHeight="1" x14ac:dyDescent="0.25">
      <c r="A382" s="15"/>
      <c r="B382" s="16"/>
      <c r="C382" s="226" t="str">
        <f t="shared" si="17"/>
        <v>Olive Green</v>
      </c>
      <c r="D382" s="228" t="s">
        <v>763</v>
      </c>
      <c r="E382" s="279">
        <v>2612.2800000000002</v>
      </c>
      <c r="F382" s="103">
        <v>1175.5260000000003</v>
      </c>
      <c r="G382" s="75"/>
      <c r="H382" s="20"/>
    </row>
    <row r="383" spans="1:8" ht="35" customHeight="1" x14ac:dyDescent="0.25">
      <c r="A383" s="15"/>
      <c r="B383" s="16"/>
      <c r="C383" s="226" t="str">
        <f t="shared" si="17"/>
        <v>Forest Green</v>
      </c>
      <c r="D383" s="228" t="s">
        <v>764</v>
      </c>
      <c r="E383" s="279">
        <v>2612.2800000000002</v>
      </c>
      <c r="F383" s="103">
        <v>1175.5260000000003</v>
      </c>
      <c r="G383" s="75"/>
      <c r="H383" s="20"/>
    </row>
    <row r="384" spans="1:8" ht="35" customHeight="1" x14ac:dyDescent="0.25">
      <c r="A384" s="15"/>
      <c r="B384" s="16"/>
      <c r="C384" s="226" t="str">
        <f t="shared" si="17"/>
        <v>Leather</v>
      </c>
      <c r="D384" s="228" t="s">
        <v>765</v>
      </c>
      <c r="E384" s="279">
        <v>2612.2800000000002</v>
      </c>
      <c r="F384" s="103">
        <v>1175.5260000000003</v>
      </c>
      <c r="G384" s="75"/>
      <c r="H384" s="20"/>
    </row>
    <row r="385" spans="1:8" ht="35" customHeight="1" x14ac:dyDescent="0.25">
      <c r="A385" s="15"/>
      <c r="B385" s="16"/>
      <c r="C385" s="226" t="str">
        <f t="shared" si="17"/>
        <v>Brick</v>
      </c>
      <c r="D385" s="228" t="s">
        <v>766</v>
      </c>
      <c r="E385" s="279">
        <v>2612.2800000000002</v>
      </c>
      <c r="F385" s="103">
        <v>1175.5260000000003</v>
      </c>
      <c r="G385" s="75"/>
      <c r="H385" s="20"/>
    </row>
    <row r="386" spans="1:8" ht="35" customHeight="1" x14ac:dyDescent="0.25">
      <c r="A386" s="15"/>
      <c r="B386" s="16"/>
      <c r="C386" s="226" t="s">
        <v>51</v>
      </c>
      <c r="D386" s="228" t="s">
        <v>52</v>
      </c>
      <c r="E386" s="279">
        <v>2873.5080000000003</v>
      </c>
      <c r="F386" s="103">
        <v>1293.0830000000001</v>
      </c>
      <c r="G386" s="75"/>
      <c r="H386" s="20"/>
    </row>
    <row r="387" spans="1:8" ht="35" customHeight="1" thickBot="1" x14ac:dyDescent="0.3">
      <c r="A387" s="24"/>
      <c r="B387" s="45"/>
      <c r="C387" s="229" t="s">
        <v>53</v>
      </c>
      <c r="D387" s="231" t="s">
        <v>52</v>
      </c>
      <c r="E387" s="280">
        <v>2873.5080000000003</v>
      </c>
      <c r="F387" s="105">
        <v>1293.0830000000001</v>
      </c>
      <c r="G387" s="76"/>
      <c r="H387" s="29"/>
    </row>
    <row r="388" spans="1:8" ht="35" customHeight="1" x14ac:dyDescent="0.35">
      <c r="A388" s="57"/>
      <c r="B388" s="275" t="s">
        <v>767</v>
      </c>
      <c r="C388" s="223" t="s">
        <v>14</v>
      </c>
      <c r="D388" s="225" t="s">
        <v>768</v>
      </c>
      <c r="E388" s="278">
        <v>2374.6800000000003</v>
      </c>
      <c r="F388" s="106">
        <v>1068.6060000000002</v>
      </c>
      <c r="G388" s="74"/>
      <c r="H388" s="14"/>
    </row>
    <row r="389" spans="1:8" ht="35" customHeight="1" x14ac:dyDescent="0.3">
      <c r="A389" s="58"/>
      <c r="B389" s="308" t="s">
        <v>80</v>
      </c>
      <c r="C389" s="226" t="s">
        <v>18</v>
      </c>
      <c r="D389" s="228" t="s">
        <v>769</v>
      </c>
      <c r="E389" s="279">
        <v>2374.6800000000003</v>
      </c>
      <c r="F389" s="103">
        <v>1068.6060000000002</v>
      </c>
      <c r="G389" s="75"/>
      <c r="H389" s="20"/>
    </row>
    <row r="390" spans="1:8" ht="35" customHeight="1" x14ac:dyDescent="0.3">
      <c r="A390" s="58"/>
      <c r="B390" s="308"/>
      <c r="C390" s="226" t="s">
        <v>20</v>
      </c>
      <c r="D390" s="228" t="s">
        <v>770</v>
      </c>
      <c r="E390" s="279">
        <v>2374.6800000000003</v>
      </c>
      <c r="F390" s="103">
        <v>1068.6060000000002</v>
      </c>
      <c r="G390" s="75"/>
      <c r="H390" s="20"/>
    </row>
    <row r="391" spans="1:8" ht="35" customHeight="1" x14ac:dyDescent="0.3">
      <c r="A391" s="58"/>
      <c r="B391" s="308" t="s">
        <v>983</v>
      </c>
      <c r="C391" s="226" t="s">
        <v>22</v>
      </c>
      <c r="D391" s="228" t="s">
        <v>771</v>
      </c>
      <c r="E391" s="279">
        <v>2374.6800000000003</v>
      </c>
      <c r="F391" s="103">
        <v>1068.6060000000002</v>
      </c>
      <c r="G391" s="75"/>
      <c r="H391" s="20"/>
    </row>
    <row r="392" spans="1:8" ht="35" customHeight="1" x14ac:dyDescent="0.25">
      <c r="A392" s="58"/>
      <c r="B392" s="100"/>
      <c r="C392" s="226" t="s">
        <v>24</v>
      </c>
      <c r="D392" s="228" t="s">
        <v>772</v>
      </c>
      <c r="E392" s="279">
        <v>2374.6800000000003</v>
      </c>
      <c r="F392" s="103">
        <v>1068.6060000000002</v>
      </c>
      <c r="G392" s="75"/>
      <c r="H392" s="20"/>
    </row>
    <row r="393" spans="1:8" ht="35" customHeight="1" x14ac:dyDescent="0.25">
      <c r="A393" s="58"/>
      <c r="B393" s="100"/>
      <c r="C393" s="226" t="s">
        <v>26</v>
      </c>
      <c r="D393" s="228" t="s">
        <v>773</v>
      </c>
      <c r="E393" s="279">
        <v>2374.6800000000003</v>
      </c>
      <c r="F393" s="103">
        <v>1068.6060000000002</v>
      </c>
      <c r="G393" s="75"/>
      <c r="H393" s="20"/>
    </row>
    <row r="394" spans="1:8" ht="35" customHeight="1" x14ac:dyDescent="0.25">
      <c r="A394" s="58"/>
      <c r="B394" s="100"/>
      <c r="C394" s="226" t="s">
        <v>28</v>
      </c>
      <c r="D394" s="228" t="s">
        <v>774</v>
      </c>
      <c r="E394" s="279">
        <v>2374.6800000000003</v>
      </c>
      <c r="F394" s="103">
        <v>1068.6060000000002</v>
      </c>
      <c r="G394" s="75"/>
      <c r="H394" s="20"/>
    </row>
    <row r="395" spans="1:8" ht="35" customHeight="1" x14ac:dyDescent="0.25">
      <c r="A395" s="58"/>
      <c r="B395" s="100"/>
      <c r="C395" s="226" t="s">
        <v>30</v>
      </c>
      <c r="D395" s="228" t="s">
        <v>1107</v>
      </c>
      <c r="E395" s="279">
        <v>2374.6800000000003</v>
      </c>
      <c r="F395" s="103">
        <v>1068.6060000000002</v>
      </c>
      <c r="G395" s="75"/>
      <c r="H395" s="20"/>
    </row>
    <row r="396" spans="1:8" ht="35" customHeight="1" x14ac:dyDescent="0.25">
      <c r="A396" s="58"/>
      <c r="B396" s="100"/>
      <c r="C396" s="226" t="s">
        <v>31</v>
      </c>
      <c r="D396" s="228" t="s">
        <v>775</v>
      </c>
      <c r="E396" s="279">
        <v>2374.6800000000003</v>
      </c>
      <c r="F396" s="103">
        <v>1068.6060000000002</v>
      </c>
      <c r="G396" s="75"/>
      <c r="H396" s="20"/>
    </row>
    <row r="397" spans="1:8" ht="35" customHeight="1" x14ac:dyDescent="0.25">
      <c r="A397" s="58"/>
      <c r="B397" s="100"/>
      <c r="C397" s="226" t="s">
        <v>33</v>
      </c>
      <c r="D397" s="228" t="s">
        <v>776</v>
      </c>
      <c r="E397" s="279">
        <v>2374.6800000000003</v>
      </c>
      <c r="F397" s="103">
        <v>1068.6060000000002</v>
      </c>
      <c r="G397" s="75"/>
      <c r="H397" s="20"/>
    </row>
    <row r="398" spans="1:8" ht="35" customHeight="1" x14ac:dyDescent="0.25">
      <c r="A398" s="58"/>
      <c r="B398" s="100"/>
      <c r="C398" s="226" t="s">
        <v>35</v>
      </c>
      <c r="D398" s="228" t="s">
        <v>777</v>
      </c>
      <c r="E398" s="279">
        <v>2374.6800000000003</v>
      </c>
      <c r="F398" s="103">
        <v>1068.6060000000002</v>
      </c>
      <c r="G398" s="75"/>
      <c r="H398" s="20"/>
    </row>
    <row r="399" spans="1:8" ht="35" customHeight="1" x14ac:dyDescent="0.25">
      <c r="A399" s="58"/>
      <c r="B399" s="100"/>
      <c r="C399" s="226" t="s">
        <v>37</v>
      </c>
      <c r="D399" s="228" t="s">
        <v>778</v>
      </c>
      <c r="E399" s="279">
        <v>2374.6800000000003</v>
      </c>
      <c r="F399" s="103">
        <v>1068.6060000000002</v>
      </c>
      <c r="G399" s="75"/>
      <c r="H399" s="20"/>
    </row>
    <row r="400" spans="1:8" ht="35" customHeight="1" x14ac:dyDescent="0.25">
      <c r="A400" s="58"/>
      <c r="B400" s="100"/>
      <c r="C400" s="226" t="str">
        <f>C420</f>
        <v>Plaster Pink</v>
      </c>
      <c r="D400" s="228" t="s">
        <v>779</v>
      </c>
      <c r="E400" s="279">
        <v>2374.6800000000003</v>
      </c>
      <c r="F400" s="103">
        <v>1068.6060000000002</v>
      </c>
      <c r="G400" s="75"/>
      <c r="H400" s="20"/>
    </row>
    <row r="401" spans="1:8" ht="35" customHeight="1" x14ac:dyDescent="0.25">
      <c r="A401" s="58"/>
      <c r="B401" s="100"/>
      <c r="C401" s="226" t="str">
        <f t="shared" ref="C401:C405" si="18">C421</f>
        <v>Midnight Blue</v>
      </c>
      <c r="D401" s="228" t="s">
        <v>780</v>
      </c>
      <c r="E401" s="279">
        <v>2374.6800000000003</v>
      </c>
      <c r="F401" s="103">
        <v>1068.6060000000002</v>
      </c>
      <c r="G401" s="75"/>
      <c r="H401" s="20"/>
    </row>
    <row r="402" spans="1:8" ht="35" customHeight="1" x14ac:dyDescent="0.25">
      <c r="A402" s="58"/>
      <c r="B402" s="100"/>
      <c r="C402" s="226" t="str">
        <f t="shared" si="18"/>
        <v>Olive Green</v>
      </c>
      <c r="D402" s="228" t="s">
        <v>781</v>
      </c>
      <c r="E402" s="279">
        <v>2374.6800000000003</v>
      </c>
      <c r="F402" s="103">
        <v>1068.6060000000002</v>
      </c>
      <c r="G402" s="75"/>
      <c r="H402" s="20"/>
    </row>
    <row r="403" spans="1:8" ht="35" customHeight="1" x14ac:dyDescent="0.25">
      <c r="A403" s="58"/>
      <c r="B403" s="100"/>
      <c r="C403" s="226" t="str">
        <f t="shared" si="18"/>
        <v>Forest Green</v>
      </c>
      <c r="D403" s="228" t="s">
        <v>782</v>
      </c>
      <c r="E403" s="279">
        <v>2374.6800000000003</v>
      </c>
      <c r="F403" s="103">
        <v>1068.6060000000002</v>
      </c>
      <c r="G403" s="75"/>
      <c r="H403" s="20"/>
    </row>
    <row r="404" spans="1:8" ht="35" customHeight="1" x14ac:dyDescent="0.25">
      <c r="A404" s="58"/>
      <c r="B404" s="100"/>
      <c r="C404" s="226" t="str">
        <f t="shared" si="18"/>
        <v>Leather</v>
      </c>
      <c r="D404" s="228" t="s">
        <v>783</v>
      </c>
      <c r="E404" s="279">
        <v>2374.6800000000003</v>
      </c>
      <c r="F404" s="103">
        <v>1068.6060000000002</v>
      </c>
      <c r="G404" s="75"/>
      <c r="H404" s="20"/>
    </row>
    <row r="405" spans="1:8" ht="35" customHeight="1" x14ac:dyDescent="0.25">
      <c r="A405" s="58"/>
      <c r="B405" s="100"/>
      <c r="C405" s="226" t="str">
        <f t="shared" si="18"/>
        <v>Brick</v>
      </c>
      <c r="D405" s="228" t="s">
        <v>784</v>
      </c>
      <c r="E405" s="279">
        <v>2374.6800000000003</v>
      </c>
      <c r="F405" s="103">
        <v>1068.6060000000002</v>
      </c>
      <c r="G405" s="75"/>
      <c r="H405" s="20"/>
    </row>
    <row r="406" spans="1:8" ht="35" customHeight="1" x14ac:dyDescent="0.25">
      <c r="A406" s="58"/>
      <c r="B406" s="100"/>
      <c r="C406" s="226" t="s">
        <v>51</v>
      </c>
      <c r="D406" s="228" t="s">
        <v>52</v>
      </c>
      <c r="E406" s="279">
        <v>2612.1480000000001</v>
      </c>
      <c r="F406" s="103">
        <v>1175.471</v>
      </c>
      <c r="G406" s="75"/>
      <c r="H406" s="20"/>
    </row>
    <row r="407" spans="1:8" ht="35" customHeight="1" thickBot="1" x14ac:dyDescent="0.3">
      <c r="A407" s="60"/>
      <c r="B407" s="143"/>
      <c r="C407" s="229" t="s">
        <v>53</v>
      </c>
      <c r="D407" s="231" t="s">
        <v>52</v>
      </c>
      <c r="E407" s="280">
        <v>2612.1480000000001</v>
      </c>
      <c r="F407" s="105">
        <v>1175.471</v>
      </c>
      <c r="G407" s="76"/>
      <c r="H407" s="29"/>
    </row>
    <row r="408" spans="1:8" ht="35" customHeight="1" x14ac:dyDescent="0.35">
      <c r="A408" s="10"/>
      <c r="B408" s="265" t="s">
        <v>785</v>
      </c>
      <c r="C408" s="223" t="s">
        <v>14</v>
      </c>
      <c r="D408" s="225" t="s">
        <v>786</v>
      </c>
      <c r="E408" s="278">
        <v>4825.92</v>
      </c>
      <c r="F408" s="106">
        <v>2171.6640000000002</v>
      </c>
      <c r="G408" s="74"/>
      <c r="H408" s="14"/>
    </row>
    <row r="409" spans="1:8" ht="35" customHeight="1" x14ac:dyDescent="0.3">
      <c r="A409" s="15"/>
      <c r="B409" s="266" t="s">
        <v>567</v>
      </c>
      <c r="C409" s="226" t="s">
        <v>18</v>
      </c>
      <c r="D409" s="228" t="s">
        <v>787</v>
      </c>
      <c r="E409" s="279">
        <v>4825.92</v>
      </c>
      <c r="F409" s="103">
        <v>2171.6640000000002</v>
      </c>
      <c r="G409" s="75"/>
      <c r="H409" s="20"/>
    </row>
    <row r="410" spans="1:8" ht="35" customHeight="1" x14ac:dyDescent="0.3">
      <c r="A410" s="15"/>
      <c r="B410" s="266" t="s">
        <v>80</v>
      </c>
      <c r="C410" s="226" t="s">
        <v>20</v>
      </c>
      <c r="D410" s="228" t="s">
        <v>788</v>
      </c>
      <c r="E410" s="279">
        <v>4825.92</v>
      </c>
      <c r="F410" s="103">
        <v>2171.6640000000002</v>
      </c>
      <c r="G410" s="75"/>
      <c r="H410" s="20"/>
    </row>
    <row r="411" spans="1:8" ht="35" customHeight="1" x14ac:dyDescent="0.3">
      <c r="A411" s="15"/>
      <c r="B411" s="266"/>
      <c r="C411" s="226" t="s">
        <v>22</v>
      </c>
      <c r="D411" s="228" t="s">
        <v>789</v>
      </c>
      <c r="E411" s="279">
        <v>4825.92</v>
      </c>
      <c r="F411" s="103">
        <v>2171.6640000000002</v>
      </c>
      <c r="G411" s="75"/>
      <c r="H411" s="20"/>
    </row>
    <row r="412" spans="1:8" ht="35" customHeight="1" x14ac:dyDescent="0.3">
      <c r="A412" s="15"/>
      <c r="B412" s="266" t="s">
        <v>984</v>
      </c>
      <c r="C412" s="226" t="s">
        <v>24</v>
      </c>
      <c r="D412" s="228" t="s">
        <v>790</v>
      </c>
      <c r="E412" s="279">
        <v>4825.92</v>
      </c>
      <c r="F412" s="103">
        <v>2171.6640000000002</v>
      </c>
      <c r="G412" s="75"/>
      <c r="H412" s="20"/>
    </row>
    <row r="413" spans="1:8" ht="35" customHeight="1" x14ac:dyDescent="0.3">
      <c r="A413" s="15"/>
      <c r="B413" s="266"/>
      <c r="C413" s="226" t="s">
        <v>26</v>
      </c>
      <c r="D413" s="228" t="s">
        <v>791</v>
      </c>
      <c r="E413" s="279">
        <v>4825.92</v>
      </c>
      <c r="F413" s="103">
        <v>2171.6640000000002</v>
      </c>
      <c r="G413" s="75"/>
      <c r="H413" s="20"/>
    </row>
    <row r="414" spans="1:8" ht="35" customHeight="1" x14ac:dyDescent="0.25">
      <c r="A414" s="15"/>
      <c r="B414" s="16"/>
      <c r="C414" s="226" t="s">
        <v>28</v>
      </c>
      <c r="D414" s="228" t="s">
        <v>792</v>
      </c>
      <c r="E414" s="279">
        <v>4825.92</v>
      </c>
      <c r="F414" s="103">
        <v>2171.6640000000002</v>
      </c>
      <c r="G414" s="75"/>
      <c r="H414" s="20"/>
    </row>
    <row r="415" spans="1:8" ht="35" customHeight="1" x14ac:dyDescent="0.25">
      <c r="A415" s="15"/>
      <c r="B415" s="16"/>
      <c r="C415" s="226" t="s">
        <v>30</v>
      </c>
      <c r="D415" s="228" t="s">
        <v>1108</v>
      </c>
      <c r="E415" s="279">
        <v>4825.92</v>
      </c>
      <c r="F415" s="103">
        <v>2171.6640000000002</v>
      </c>
      <c r="G415" s="75"/>
      <c r="H415" s="20"/>
    </row>
    <row r="416" spans="1:8" ht="35" customHeight="1" x14ac:dyDescent="0.25">
      <c r="A416" s="15"/>
      <c r="B416" s="16"/>
      <c r="C416" s="226" t="s">
        <v>31</v>
      </c>
      <c r="D416" s="228" t="s">
        <v>793</v>
      </c>
      <c r="E416" s="279">
        <v>4825.92</v>
      </c>
      <c r="F416" s="103">
        <v>2171.6640000000002</v>
      </c>
      <c r="G416" s="75"/>
      <c r="H416" s="20"/>
    </row>
    <row r="417" spans="1:8" ht="35" customHeight="1" x14ac:dyDescent="0.25">
      <c r="A417" s="15"/>
      <c r="B417" s="16"/>
      <c r="C417" s="226" t="s">
        <v>33</v>
      </c>
      <c r="D417" s="228" t="s">
        <v>794</v>
      </c>
      <c r="E417" s="279">
        <v>4825.92</v>
      </c>
      <c r="F417" s="103">
        <v>2171.6640000000002</v>
      </c>
      <c r="G417" s="75"/>
      <c r="H417" s="20"/>
    </row>
    <row r="418" spans="1:8" ht="35" customHeight="1" x14ac:dyDescent="0.25">
      <c r="A418" s="15"/>
      <c r="B418" s="16"/>
      <c r="C418" s="226" t="s">
        <v>35</v>
      </c>
      <c r="D418" s="228" t="s">
        <v>795</v>
      </c>
      <c r="E418" s="279">
        <v>4825.92</v>
      </c>
      <c r="F418" s="103">
        <v>2171.6640000000002</v>
      </c>
      <c r="G418" s="75"/>
      <c r="H418" s="20"/>
    </row>
    <row r="419" spans="1:8" ht="35" customHeight="1" x14ac:dyDescent="0.25">
      <c r="A419" s="15"/>
      <c r="B419" s="16"/>
      <c r="C419" s="226" t="s">
        <v>37</v>
      </c>
      <c r="D419" s="228" t="s">
        <v>796</v>
      </c>
      <c r="E419" s="279">
        <v>4825.92</v>
      </c>
      <c r="F419" s="103">
        <v>2171.6640000000002</v>
      </c>
      <c r="G419" s="75"/>
      <c r="H419" s="20"/>
    </row>
    <row r="420" spans="1:8" ht="35" customHeight="1" x14ac:dyDescent="0.25">
      <c r="A420" s="15"/>
      <c r="B420" s="16"/>
      <c r="C420" s="226" t="str">
        <f>C460</f>
        <v>Plaster Pink</v>
      </c>
      <c r="D420" s="228" t="s">
        <v>797</v>
      </c>
      <c r="E420" s="279">
        <v>4825.92</v>
      </c>
      <c r="F420" s="103">
        <v>2171.6640000000002</v>
      </c>
      <c r="G420" s="75"/>
      <c r="H420" s="20"/>
    </row>
    <row r="421" spans="1:8" ht="35" customHeight="1" x14ac:dyDescent="0.25">
      <c r="A421" s="15"/>
      <c r="B421" s="16"/>
      <c r="C421" s="226" t="str">
        <f t="shared" ref="C421:C425" si="19">C461</f>
        <v>Midnight Blue</v>
      </c>
      <c r="D421" s="228" t="s">
        <v>798</v>
      </c>
      <c r="E421" s="279">
        <v>4825.92</v>
      </c>
      <c r="F421" s="103">
        <v>2171.6640000000002</v>
      </c>
      <c r="G421" s="75"/>
      <c r="H421" s="20"/>
    </row>
    <row r="422" spans="1:8" ht="35" customHeight="1" x14ac:dyDescent="0.25">
      <c r="A422" s="15"/>
      <c r="B422" s="16"/>
      <c r="C422" s="226" t="str">
        <f t="shared" si="19"/>
        <v>Olive Green</v>
      </c>
      <c r="D422" s="228" t="s">
        <v>799</v>
      </c>
      <c r="E422" s="279">
        <v>4825.92</v>
      </c>
      <c r="F422" s="103">
        <v>2171.6640000000002</v>
      </c>
      <c r="G422" s="75"/>
      <c r="H422" s="20"/>
    </row>
    <row r="423" spans="1:8" ht="35" customHeight="1" x14ac:dyDescent="0.25">
      <c r="A423" s="15"/>
      <c r="B423" s="16"/>
      <c r="C423" s="226" t="str">
        <f t="shared" si="19"/>
        <v>Forest Green</v>
      </c>
      <c r="D423" s="228" t="s">
        <v>800</v>
      </c>
      <c r="E423" s="279">
        <v>4825.92</v>
      </c>
      <c r="F423" s="103">
        <v>2171.6640000000002</v>
      </c>
      <c r="G423" s="75"/>
      <c r="H423" s="20"/>
    </row>
    <row r="424" spans="1:8" ht="35" customHeight="1" x14ac:dyDescent="0.25">
      <c r="A424" s="15"/>
      <c r="B424" s="16"/>
      <c r="C424" s="226" t="str">
        <f t="shared" si="19"/>
        <v>Leather</v>
      </c>
      <c r="D424" s="228" t="s">
        <v>801</v>
      </c>
      <c r="E424" s="279">
        <v>4825.92</v>
      </c>
      <c r="F424" s="103">
        <v>2171.6640000000002</v>
      </c>
      <c r="G424" s="75"/>
      <c r="H424" s="20"/>
    </row>
    <row r="425" spans="1:8" ht="35" customHeight="1" x14ac:dyDescent="0.25">
      <c r="A425" s="15"/>
      <c r="B425" s="16"/>
      <c r="C425" s="226" t="str">
        <f t="shared" si="19"/>
        <v>Brick</v>
      </c>
      <c r="D425" s="228" t="s">
        <v>802</v>
      </c>
      <c r="E425" s="279">
        <v>4825.92</v>
      </c>
      <c r="F425" s="103">
        <v>2171.6640000000002</v>
      </c>
      <c r="G425" s="75"/>
      <c r="H425" s="20"/>
    </row>
    <row r="426" spans="1:8" ht="35" customHeight="1" x14ac:dyDescent="0.25">
      <c r="A426" s="15"/>
      <c r="B426" s="16"/>
      <c r="C426" s="226" t="s">
        <v>51</v>
      </c>
      <c r="D426" s="228" t="s">
        <v>52</v>
      </c>
      <c r="E426" s="279">
        <v>5308.5120000000006</v>
      </c>
      <c r="F426" s="103">
        <v>2388.826</v>
      </c>
      <c r="G426" s="75"/>
      <c r="H426" s="20"/>
    </row>
    <row r="427" spans="1:8" ht="35" customHeight="1" thickBot="1" x14ac:dyDescent="0.3">
      <c r="A427" s="24"/>
      <c r="B427" s="45"/>
      <c r="C427" s="229" t="s">
        <v>53</v>
      </c>
      <c r="D427" s="231" t="s">
        <v>52</v>
      </c>
      <c r="E427" s="280">
        <v>5308.5120000000006</v>
      </c>
      <c r="F427" s="105">
        <v>2388.826</v>
      </c>
      <c r="G427" s="76"/>
      <c r="H427" s="29"/>
    </row>
    <row r="428" spans="1:8" ht="35" customHeight="1" x14ac:dyDescent="0.35">
      <c r="A428" s="10"/>
      <c r="B428" s="267" t="s">
        <v>785</v>
      </c>
      <c r="C428" s="294" t="s">
        <v>14</v>
      </c>
      <c r="D428" s="295" t="s">
        <v>175</v>
      </c>
      <c r="E428" s="281">
        <v>3593.7000000000003</v>
      </c>
      <c r="F428" s="101">
        <v>1617.1650000000002</v>
      </c>
      <c r="G428" s="13"/>
      <c r="H428" s="32"/>
    </row>
    <row r="429" spans="1:8" ht="35" customHeight="1" x14ac:dyDescent="0.3">
      <c r="A429" s="15"/>
      <c r="B429" s="268" t="s">
        <v>80</v>
      </c>
      <c r="C429" s="296" t="s">
        <v>18</v>
      </c>
      <c r="D429" s="297" t="s">
        <v>176</v>
      </c>
      <c r="E429" s="282">
        <v>3953.07</v>
      </c>
      <c r="F429" s="102">
        <v>1778.8870000000002</v>
      </c>
      <c r="G429" s="19"/>
      <c r="H429" s="36"/>
    </row>
    <row r="430" spans="1:8" ht="35" customHeight="1" x14ac:dyDescent="0.3">
      <c r="A430" s="15"/>
      <c r="B430" s="268" t="s">
        <v>1002</v>
      </c>
      <c r="C430" s="226" t="s">
        <v>20</v>
      </c>
      <c r="D430" s="228" t="s">
        <v>177</v>
      </c>
      <c r="E430" s="283">
        <v>5042.4000000000005</v>
      </c>
      <c r="F430" s="103">
        <v>2269.0800000000004</v>
      </c>
      <c r="G430" s="75"/>
      <c r="H430" s="20"/>
    </row>
    <row r="431" spans="1:8" ht="35" customHeight="1" x14ac:dyDescent="0.3">
      <c r="A431" s="15"/>
      <c r="B431" s="268" t="s">
        <v>984</v>
      </c>
      <c r="C431" s="226" t="s">
        <v>22</v>
      </c>
      <c r="D431" s="228" t="s">
        <v>178</v>
      </c>
      <c r="E431" s="283">
        <v>5042.4000000000005</v>
      </c>
      <c r="F431" s="103">
        <v>2269.0800000000004</v>
      </c>
      <c r="G431" s="75"/>
      <c r="H431" s="20"/>
    </row>
    <row r="432" spans="1:8" ht="35" customHeight="1" x14ac:dyDescent="0.25">
      <c r="A432" s="15"/>
      <c r="B432" s="37"/>
      <c r="C432" s="226" t="s">
        <v>24</v>
      </c>
      <c r="D432" s="228" t="s">
        <v>179</v>
      </c>
      <c r="E432" s="283">
        <v>5042.4000000000005</v>
      </c>
      <c r="F432" s="103">
        <v>2269.0800000000004</v>
      </c>
      <c r="G432" s="75"/>
      <c r="H432" s="20"/>
    </row>
    <row r="433" spans="1:8" ht="35" customHeight="1" x14ac:dyDescent="0.25">
      <c r="A433" s="15"/>
      <c r="B433" s="37"/>
      <c r="C433" s="226" t="s">
        <v>26</v>
      </c>
      <c r="D433" s="228" t="s">
        <v>180</v>
      </c>
      <c r="E433" s="283">
        <v>5042.4000000000005</v>
      </c>
      <c r="F433" s="103">
        <v>2269.0800000000004</v>
      </c>
      <c r="G433" s="75"/>
      <c r="H433" s="20"/>
    </row>
    <row r="434" spans="1:8" ht="35" customHeight="1" x14ac:dyDescent="0.25">
      <c r="A434" s="15"/>
      <c r="B434" s="37"/>
      <c r="C434" s="226" t="s">
        <v>28</v>
      </c>
      <c r="D434" s="228" t="s">
        <v>181</v>
      </c>
      <c r="E434" s="283">
        <v>5042.4000000000005</v>
      </c>
      <c r="F434" s="103">
        <v>2269.0800000000004</v>
      </c>
      <c r="G434" s="75"/>
      <c r="H434" s="20"/>
    </row>
    <row r="435" spans="1:8" ht="35" customHeight="1" x14ac:dyDescent="0.25">
      <c r="A435" s="15"/>
      <c r="B435" s="37"/>
      <c r="C435" s="226" t="s">
        <v>30</v>
      </c>
      <c r="D435" s="228" t="s">
        <v>1109</v>
      </c>
      <c r="E435" s="283">
        <v>5042.4000000000005</v>
      </c>
      <c r="F435" s="103">
        <v>2269.0800000000004</v>
      </c>
      <c r="G435" s="75"/>
      <c r="H435" s="20"/>
    </row>
    <row r="436" spans="1:8" ht="35" customHeight="1" x14ac:dyDescent="0.25">
      <c r="A436" s="15"/>
      <c r="B436" s="37"/>
      <c r="C436" s="226" t="s">
        <v>31</v>
      </c>
      <c r="D436" s="228" t="s">
        <v>182</v>
      </c>
      <c r="E436" s="283">
        <v>5042.4000000000005</v>
      </c>
      <c r="F436" s="103">
        <v>2269.0800000000004</v>
      </c>
      <c r="G436" s="75"/>
      <c r="H436" s="20"/>
    </row>
    <row r="437" spans="1:8" ht="35" customHeight="1" x14ac:dyDescent="0.25">
      <c r="A437" s="15"/>
      <c r="B437" s="37"/>
      <c r="C437" s="226" t="s">
        <v>33</v>
      </c>
      <c r="D437" s="228" t="s">
        <v>183</v>
      </c>
      <c r="E437" s="283">
        <v>5042.4000000000005</v>
      </c>
      <c r="F437" s="103">
        <v>2269.0800000000004</v>
      </c>
      <c r="G437" s="75"/>
      <c r="H437" s="20"/>
    </row>
    <row r="438" spans="1:8" ht="35" customHeight="1" x14ac:dyDescent="0.25">
      <c r="A438" s="15"/>
      <c r="B438" s="37"/>
      <c r="C438" s="226" t="s">
        <v>35</v>
      </c>
      <c r="D438" s="228" t="s">
        <v>184</v>
      </c>
      <c r="E438" s="283">
        <v>5042.4000000000005</v>
      </c>
      <c r="F438" s="103">
        <v>2269.0800000000004</v>
      </c>
      <c r="G438" s="75"/>
      <c r="H438" s="20"/>
    </row>
    <row r="439" spans="1:8" ht="35" customHeight="1" x14ac:dyDescent="0.25">
      <c r="A439" s="15"/>
      <c r="B439" s="37"/>
      <c r="C439" s="226" t="s">
        <v>37</v>
      </c>
      <c r="D439" s="228" t="s">
        <v>185</v>
      </c>
      <c r="E439" s="283">
        <v>5042.4000000000005</v>
      </c>
      <c r="F439" s="103">
        <v>2269.0800000000004</v>
      </c>
      <c r="G439" s="75"/>
      <c r="H439" s="20"/>
    </row>
    <row r="440" spans="1:8" ht="35" customHeight="1" x14ac:dyDescent="0.25">
      <c r="A440" s="15"/>
      <c r="B440" s="37"/>
      <c r="C440" s="226" t="str">
        <f>C460</f>
        <v>Plaster Pink</v>
      </c>
      <c r="D440" s="228" t="s">
        <v>186</v>
      </c>
      <c r="E440" s="283">
        <v>5042.4000000000005</v>
      </c>
      <c r="F440" s="103">
        <v>2269.0800000000004</v>
      </c>
      <c r="G440" s="75"/>
      <c r="H440" s="20"/>
    </row>
    <row r="441" spans="1:8" ht="35" customHeight="1" x14ac:dyDescent="0.25">
      <c r="A441" s="15"/>
      <c r="B441" s="37"/>
      <c r="C441" s="226" t="str">
        <f t="shared" ref="C441:C445" si="20">C461</f>
        <v>Midnight Blue</v>
      </c>
      <c r="D441" s="228" t="s">
        <v>187</v>
      </c>
      <c r="E441" s="283">
        <v>5042.4000000000005</v>
      </c>
      <c r="F441" s="103">
        <v>2269.0800000000004</v>
      </c>
      <c r="G441" s="75"/>
      <c r="H441" s="20"/>
    </row>
    <row r="442" spans="1:8" ht="35" customHeight="1" x14ac:dyDescent="0.25">
      <c r="A442" s="15"/>
      <c r="B442" s="37"/>
      <c r="C442" s="226" t="str">
        <f t="shared" si="20"/>
        <v>Olive Green</v>
      </c>
      <c r="D442" s="228" t="s">
        <v>188</v>
      </c>
      <c r="E442" s="283">
        <v>5042.4000000000005</v>
      </c>
      <c r="F442" s="103">
        <v>2269.0800000000004</v>
      </c>
      <c r="G442" s="75"/>
      <c r="H442" s="20"/>
    </row>
    <row r="443" spans="1:8" ht="35" customHeight="1" x14ac:dyDescent="0.25">
      <c r="A443" s="15"/>
      <c r="B443" s="37"/>
      <c r="C443" s="226" t="str">
        <f t="shared" si="20"/>
        <v>Forest Green</v>
      </c>
      <c r="D443" s="228" t="s">
        <v>189</v>
      </c>
      <c r="E443" s="283">
        <v>5042.4000000000005</v>
      </c>
      <c r="F443" s="103">
        <v>2269.0800000000004</v>
      </c>
      <c r="G443" s="75"/>
      <c r="H443" s="20"/>
    </row>
    <row r="444" spans="1:8" ht="35" customHeight="1" x14ac:dyDescent="0.25">
      <c r="A444" s="15"/>
      <c r="B444" s="37"/>
      <c r="C444" s="226" t="str">
        <f t="shared" si="20"/>
        <v>Leather</v>
      </c>
      <c r="D444" s="228" t="s">
        <v>190</v>
      </c>
      <c r="E444" s="283">
        <v>5042.4000000000005</v>
      </c>
      <c r="F444" s="103">
        <v>2269.0800000000004</v>
      </c>
      <c r="G444" s="75"/>
      <c r="H444" s="20"/>
    </row>
    <row r="445" spans="1:8" ht="35" customHeight="1" x14ac:dyDescent="0.25">
      <c r="A445" s="15"/>
      <c r="B445" s="37"/>
      <c r="C445" s="226" t="str">
        <f t="shared" si="20"/>
        <v>Brick</v>
      </c>
      <c r="D445" s="228" t="s">
        <v>191</v>
      </c>
      <c r="E445" s="283">
        <v>5042.4000000000005</v>
      </c>
      <c r="F445" s="103">
        <v>2269.0800000000004</v>
      </c>
      <c r="G445" s="75"/>
      <c r="H445" s="20"/>
    </row>
    <row r="446" spans="1:8" ht="35" customHeight="1" x14ac:dyDescent="0.25">
      <c r="A446" s="15"/>
      <c r="B446" s="37"/>
      <c r="C446" s="226" t="s">
        <v>51</v>
      </c>
      <c r="D446" s="228" t="s">
        <v>52</v>
      </c>
      <c r="E446" s="283">
        <v>5546.64</v>
      </c>
      <c r="F446" s="103">
        <v>2495.9880000000003</v>
      </c>
      <c r="G446" s="75"/>
      <c r="H446" s="20"/>
    </row>
    <row r="447" spans="1:8" ht="35" customHeight="1" thickBot="1" x14ac:dyDescent="0.3">
      <c r="A447" s="24"/>
      <c r="B447" s="41"/>
      <c r="C447" s="229" t="s">
        <v>53</v>
      </c>
      <c r="D447" s="231" t="s">
        <v>52</v>
      </c>
      <c r="E447" s="285">
        <v>5546.64</v>
      </c>
      <c r="F447" s="105">
        <v>2495.9880000000003</v>
      </c>
      <c r="G447" s="76"/>
      <c r="H447" s="29"/>
    </row>
    <row r="448" spans="1:8" ht="35" customHeight="1" x14ac:dyDescent="0.35">
      <c r="A448" s="10"/>
      <c r="B448" s="265" t="s">
        <v>803</v>
      </c>
      <c r="C448" s="223" t="s">
        <v>14</v>
      </c>
      <c r="D448" s="225" t="s">
        <v>804</v>
      </c>
      <c r="E448" s="278">
        <v>7501.5600000000013</v>
      </c>
      <c r="F448" s="106">
        <v>3375.7020000000002</v>
      </c>
      <c r="G448" s="74"/>
      <c r="H448" s="14"/>
    </row>
    <row r="449" spans="1:8" ht="35" customHeight="1" x14ac:dyDescent="0.35">
      <c r="A449" s="15"/>
      <c r="B449" s="269" t="s">
        <v>805</v>
      </c>
      <c r="C449" s="226" t="s">
        <v>18</v>
      </c>
      <c r="D449" s="228" t="s">
        <v>806</v>
      </c>
      <c r="E449" s="279">
        <v>7501.5600000000013</v>
      </c>
      <c r="F449" s="103">
        <v>3375.7020000000002</v>
      </c>
      <c r="G449" s="75"/>
      <c r="H449" s="20"/>
    </row>
    <row r="450" spans="1:8" ht="35" customHeight="1" x14ac:dyDescent="0.3">
      <c r="A450" s="15"/>
      <c r="B450" s="266" t="s">
        <v>80</v>
      </c>
      <c r="C450" s="226" t="s">
        <v>20</v>
      </c>
      <c r="D450" s="228" t="s">
        <v>807</v>
      </c>
      <c r="E450" s="279">
        <v>7501.5600000000013</v>
      </c>
      <c r="F450" s="103">
        <v>3375.7020000000002</v>
      </c>
      <c r="G450" s="75"/>
      <c r="H450" s="20"/>
    </row>
    <row r="451" spans="1:8" ht="35" customHeight="1" x14ac:dyDescent="0.3">
      <c r="A451" s="15"/>
      <c r="B451" s="266"/>
      <c r="C451" s="226" t="s">
        <v>22</v>
      </c>
      <c r="D451" s="228" t="s">
        <v>808</v>
      </c>
      <c r="E451" s="279">
        <v>7501.5600000000013</v>
      </c>
      <c r="F451" s="103">
        <v>3375.7020000000002</v>
      </c>
      <c r="G451" s="75"/>
      <c r="H451" s="20"/>
    </row>
    <row r="452" spans="1:8" ht="35" customHeight="1" x14ac:dyDescent="0.3">
      <c r="A452" s="15"/>
      <c r="B452" s="266" t="s">
        <v>984</v>
      </c>
      <c r="C452" s="226" t="s">
        <v>24</v>
      </c>
      <c r="D452" s="228" t="s">
        <v>809</v>
      </c>
      <c r="E452" s="279">
        <v>7501.5600000000013</v>
      </c>
      <c r="F452" s="103">
        <v>3375.7020000000002</v>
      </c>
      <c r="G452" s="75"/>
      <c r="H452" s="20"/>
    </row>
    <row r="453" spans="1:8" ht="35" customHeight="1" x14ac:dyDescent="0.3">
      <c r="A453" s="15"/>
      <c r="B453" s="266"/>
      <c r="C453" s="226" t="s">
        <v>26</v>
      </c>
      <c r="D453" s="228" t="s">
        <v>810</v>
      </c>
      <c r="E453" s="279">
        <v>7501.5600000000013</v>
      </c>
      <c r="F453" s="103">
        <v>3375.7020000000002</v>
      </c>
      <c r="G453" s="75"/>
      <c r="H453" s="20"/>
    </row>
    <row r="454" spans="1:8" ht="35" customHeight="1" x14ac:dyDescent="0.3">
      <c r="A454" s="15"/>
      <c r="B454" s="307" t="s">
        <v>754</v>
      </c>
      <c r="C454" s="226" t="s">
        <v>28</v>
      </c>
      <c r="D454" s="228" t="s">
        <v>811</v>
      </c>
      <c r="E454" s="279">
        <v>7501.5600000000013</v>
      </c>
      <c r="F454" s="103">
        <v>3375.7020000000002</v>
      </c>
      <c r="G454" s="75"/>
      <c r="H454" s="20"/>
    </row>
    <row r="455" spans="1:8" ht="35" customHeight="1" x14ac:dyDescent="0.3">
      <c r="A455" s="15"/>
      <c r="B455" s="307" t="s">
        <v>756</v>
      </c>
      <c r="C455" s="226" t="s">
        <v>30</v>
      </c>
      <c r="D455" s="228" t="s">
        <v>1110</v>
      </c>
      <c r="E455" s="279">
        <v>7501.5600000000013</v>
      </c>
      <c r="F455" s="103">
        <v>3375.7020000000002</v>
      </c>
      <c r="G455" s="75"/>
      <c r="H455" s="20"/>
    </row>
    <row r="456" spans="1:8" ht="35" customHeight="1" x14ac:dyDescent="0.25">
      <c r="A456" s="15"/>
      <c r="B456" s="16"/>
      <c r="C456" s="226" t="s">
        <v>31</v>
      </c>
      <c r="D456" s="228" t="s">
        <v>812</v>
      </c>
      <c r="E456" s="279">
        <v>7501.5600000000013</v>
      </c>
      <c r="F456" s="103">
        <v>3375.7020000000002</v>
      </c>
      <c r="G456" s="75"/>
      <c r="H456" s="20"/>
    </row>
    <row r="457" spans="1:8" ht="35" customHeight="1" x14ac:dyDescent="0.25">
      <c r="A457" s="15"/>
      <c r="B457" s="16"/>
      <c r="C457" s="226" t="s">
        <v>33</v>
      </c>
      <c r="D457" s="228" t="s">
        <v>813</v>
      </c>
      <c r="E457" s="279">
        <v>7501.5600000000013</v>
      </c>
      <c r="F457" s="103">
        <v>3375.7020000000002</v>
      </c>
      <c r="G457" s="75"/>
      <c r="H457" s="20"/>
    </row>
    <row r="458" spans="1:8" ht="35" customHeight="1" x14ac:dyDescent="0.25">
      <c r="A458" s="15"/>
      <c r="B458" s="16"/>
      <c r="C458" s="226" t="s">
        <v>35</v>
      </c>
      <c r="D458" s="228" t="s">
        <v>814</v>
      </c>
      <c r="E458" s="279">
        <v>7501.5600000000013</v>
      </c>
      <c r="F458" s="103">
        <v>3375.7020000000002</v>
      </c>
      <c r="G458" s="75"/>
      <c r="H458" s="20"/>
    </row>
    <row r="459" spans="1:8" ht="35" customHeight="1" x14ac:dyDescent="0.25">
      <c r="A459" s="15"/>
      <c r="B459" s="16"/>
      <c r="C459" s="226" t="s">
        <v>37</v>
      </c>
      <c r="D459" s="228" t="s">
        <v>815</v>
      </c>
      <c r="E459" s="279">
        <v>7501.5600000000013</v>
      </c>
      <c r="F459" s="103">
        <v>3375.7020000000002</v>
      </c>
      <c r="G459" s="75"/>
      <c r="H459" s="20"/>
    </row>
    <row r="460" spans="1:8" ht="35" customHeight="1" x14ac:dyDescent="0.25">
      <c r="A460" s="15"/>
      <c r="B460" s="77"/>
      <c r="C460" s="226" t="str">
        <f>C480</f>
        <v>Plaster Pink</v>
      </c>
      <c r="D460" s="228" t="s">
        <v>816</v>
      </c>
      <c r="E460" s="279">
        <v>7501.5600000000013</v>
      </c>
      <c r="F460" s="103">
        <v>3375.7020000000002</v>
      </c>
      <c r="G460" s="75"/>
      <c r="H460" s="20"/>
    </row>
    <row r="461" spans="1:8" ht="35" customHeight="1" x14ac:dyDescent="0.25">
      <c r="A461" s="15"/>
      <c r="B461" s="77"/>
      <c r="C461" s="226" t="str">
        <f t="shared" ref="C461:C465" si="21">C481</f>
        <v>Midnight Blue</v>
      </c>
      <c r="D461" s="228" t="s">
        <v>817</v>
      </c>
      <c r="E461" s="279">
        <v>7501.5600000000013</v>
      </c>
      <c r="F461" s="103">
        <v>3375.7020000000002</v>
      </c>
      <c r="G461" s="75"/>
      <c r="H461" s="20"/>
    </row>
    <row r="462" spans="1:8" ht="35" customHeight="1" x14ac:dyDescent="0.25">
      <c r="A462" s="15"/>
      <c r="B462" s="16"/>
      <c r="C462" s="226" t="str">
        <f t="shared" si="21"/>
        <v>Olive Green</v>
      </c>
      <c r="D462" s="228" t="s">
        <v>818</v>
      </c>
      <c r="E462" s="279">
        <v>7501.5600000000013</v>
      </c>
      <c r="F462" s="103">
        <v>3375.7020000000002</v>
      </c>
      <c r="G462" s="75"/>
      <c r="H462" s="20"/>
    </row>
    <row r="463" spans="1:8" ht="35" customHeight="1" x14ac:dyDescent="0.25">
      <c r="A463" s="15"/>
      <c r="B463" s="16"/>
      <c r="C463" s="226" t="str">
        <f t="shared" si="21"/>
        <v>Forest Green</v>
      </c>
      <c r="D463" s="228" t="s">
        <v>819</v>
      </c>
      <c r="E463" s="279">
        <v>7501.5600000000013</v>
      </c>
      <c r="F463" s="103">
        <v>3375.7020000000002</v>
      </c>
      <c r="G463" s="75"/>
      <c r="H463" s="20"/>
    </row>
    <row r="464" spans="1:8" ht="35" customHeight="1" x14ac:dyDescent="0.25">
      <c r="A464" s="15"/>
      <c r="B464" s="16"/>
      <c r="C464" s="226" t="str">
        <f t="shared" si="21"/>
        <v>Leather</v>
      </c>
      <c r="D464" s="228" t="s">
        <v>820</v>
      </c>
      <c r="E464" s="279">
        <v>7501.5600000000013</v>
      </c>
      <c r="F464" s="103">
        <v>3375.7020000000002</v>
      </c>
      <c r="G464" s="75"/>
      <c r="H464" s="20"/>
    </row>
    <row r="465" spans="1:8" ht="35" customHeight="1" x14ac:dyDescent="0.25">
      <c r="A465" s="15"/>
      <c r="B465" s="16"/>
      <c r="C465" s="226" t="str">
        <f t="shared" si="21"/>
        <v>Brick</v>
      </c>
      <c r="D465" s="228" t="s">
        <v>821</v>
      </c>
      <c r="E465" s="279">
        <v>7501.5600000000013</v>
      </c>
      <c r="F465" s="103">
        <v>3375.7020000000002</v>
      </c>
      <c r="G465" s="75"/>
      <c r="H465" s="20"/>
    </row>
    <row r="466" spans="1:8" ht="35" customHeight="1" x14ac:dyDescent="0.25">
      <c r="A466" s="15"/>
      <c r="B466" s="16"/>
      <c r="C466" s="226" t="s">
        <v>51</v>
      </c>
      <c r="D466" s="228" t="s">
        <v>52</v>
      </c>
      <c r="E466" s="279">
        <v>8251.7160000000003</v>
      </c>
      <c r="F466" s="103">
        <v>3713.27</v>
      </c>
      <c r="G466" s="75"/>
      <c r="H466" s="20"/>
    </row>
    <row r="467" spans="1:8" ht="35" customHeight="1" thickBot="1" x14ac:dyDescent="0.3">
      <c r="A467" s="24"/>
      <c r="B467" s="45"/>
      <c r="C467" s="229" t="s">
        <v>53</v>
      </c>
      <c r="D467" s="231" t="s">
        <v>52</v>
      </c>
      <c r="E467" s="280">
        <v>8251.7160000000003</v>
      </c>
      <c r="F467" s="105">
        <v>3713.27</v>
      </c>
      <c r="G467" s="76"/>
      <c r="H467" s="29"/>
    </row>
    <row r="468" spans="1:8" ht="35" customHeight="1" x14ac:dyDescent="0.35">
      <c r="A468" s="10"/>
      <c r="B468" s="265" t="s">
        <v>822</v>
      </c>
      <c r="C468" s="223" t="s">
        <v>14</v>
      </c>
      <c r="D468" s="225" t="s">
        <v>823</v>
      </c>
      <c r="E468" s="278">
        <v>6101.04</v>
      </c>
      <c r="F468" s="106">
        <v>2745.4680000000003</v>
      </c>
      <c r="G468" s="74"/>
      <c r="H468" s="14"/>
    </row>
    <row r="469" spans="1:8" ht="35" customHeight="1" x14ac:dyDescent="0.3">
      <c r="A469" s="15"/>
      <c r="B469" s="266" t="s">
        <v>80</v>
      </c>
      <c r="C469" s="226" t="s">
        <v>18</v>
      </c>
      <c r="D469" s="228" t="s">
        <v>824</v>
      </c>
      <c r="E469" s="279">
        <v>6101.04</v>
      </c>
      <c r="F469" s="103">
        <v>2745.4680000000003</v>
      </c>
      <c r="G469" s="75"/>
      <c r="H469" s="20"/>
    </row>
    <row r="470" spans="1:8" ht="35" customHeight="1" x14ac:dyDescent="0.3">
      <c r="A470" s="15"/>
      <c r="B470" s="266"/>
      <c r="C470" s="226" t="s">
        <v>20</v>
      </c>
      <c r="D470" s="228" t="s">
        <v>825</v>
      </c>
      <c r="E470" s="279">
        <v>6101.04</v>
      </c>
      <c r="F470" s="103">
        <v>2745.4680000000003</v>
      </c>
      <c r="G470" s="75"/>
      <c r="H470" s="20"/>
    </row>
    <row r="471" spans="1:8" ht="35" customHeight="1" x14ac:dyDescent="0.3">
      <c r="A471" s="15"/>
      <c r="B471" s="266" t="s">
        <v>985</v>
      </c>
      <c r="C471" s="226" t="s">
        <v>22</v>
      </c>
      <c r="D471" s="228" t="s">
        <v>826</v>
      </c>
      <c r="E471" s="279">
        <v>6101.04</v>
      </c>
      <c r="F471" s="103">
        <v>2745.4680000000003</v>
      </c>
      <c r="G471" s="75"/>
      <c r="H471" s="20"/>
    </row>
    <row r="472" spans="1:8" ht="35" customHeight="1" x14ac:dyDescent="0.3">
      <c r="A472" s="15"/>
      <c r="B472" s="266"/>
      <c r="C472" s="226" t="s">
        <v>24</v>
      </c>
      <c r="D472" s="228" t="s">
        <v>827</v>
      </c>
      <c r="E472" s="279">
        <v>6101.04</v>
      </c>
      <c r="F472" s="103">
        <v>2745.4680000000003</v>
      </c>
      <c r="G472" s="75"/>
      <c r="H472" s="20"/>
    </row>
    <row r="473" spans="1:8" ht="35" customHeight="1" x14ac:dyDescent="0.25">
      <c r="A473" s="15"/>
      <c r="B473" s="16"/>
      <c r="C473" s="226" t="s">
        <v>26</v>
      </c>
      <c r="D473" s="228" t="s">
        <v>828</v>
      </c>
      <c r="E473" s="279">
        <v>6101.04</v>
      </c>
      <c r="F473" s="103">
        <v>2745.4680000000003</v>
      </c>
      <c r="G473" s="75"/>
      <c r="H473" s="20"/>
    </row>
    <row r="474" spans="1:8" ht="35" customHeight="1" x14ac:dyDescent="0.25">
      <c r="A474" s="15"/>
      <c r="B474" s="16"/>
      <c r="C474" s="226" t="s">
        <v>28</v>
      </c>
      <c r="D474" s="228" t="s">
        <v>829</v>
      </c>
      <c r="E474" s="279">
        <v>6101.04</v>
      </c>
      <c r="F474" s="103">
        <v>2745.4680000000003</v>
      </c>
      <c r="G474" s="75"/>
      <c r="H474" s="20"/>
    </row>
    <row r="475" spans="1:8" ht="35" customHeight="1" x14ac:dyDescent="0.25">
      <c r="A475" s="15"/>
      <c r="B475" s="16"/>
      <c r="C475" s="226" t="s">
        <v>30</v>
      </c>
      <c r="D475" s="228" t="s">
        <v>1111</v>
      </c>
      <c r="E475" s="279">
        <v>6101.04</v>
      </c>
      <c r="F475" s="103">
        <v>2745.4680000000003</v>
      </c>
      <c r="G475" s="75"/>
      <c r="H475" s="20"/>
    </row>
    <row r="476" spans="1:8" ht="35" customHeight="1" x14ac:dyDescent="0.25">
      <c r="A476" s="15"/>
      <c r="B476" s="16"/>
      <c r="C476" s="226" t="s">
        <v>31</v>
      </c>
      <c r="D476" s="228" t="s">
        <v>830</v>
      </c>
      <c r="E476" s="279">
        <v>6101.04</v>
      </c>
      <c r="F476" s="103">
        <v>2745.4680000000003</v>
      </c>
      <c r="G476" s="75"/>
      <c r="H476" s="20"/>
    </row>
    <row r="477" spans="1:8" ht="35" customHeight="1" x14ac:dyDescent="0.25">
      <c r="A477" s="15"/>
      <c r="B477" s="16"/>
      <c r="C477" s="226" t="s">
        <v>33</v>
      </c>
      <c r="D477" s="228" t="s">
        <v>831</v>
      </c>
      <c r="E477" s="279">
        <v>6101.04</v>
      </c>
      <c r="F477" s="103">
        <v>2745.4680000000003</v>
      </c>
      <c r="G477" s="75"/>
      <c r="H477" s="20"/>
    </row>
    <row r="478" spans="1:8" ht="35" customHeight="1" x14ac:dyDescent="0.25">
      <c r="A478" s="15"/>
      <c r="B478" s="16"/>
      <c r="C478" s="226" t="s">
        <v>35</v>
      </c>
      <c r="D478" s="228" t="s">
        <v>832</v>
      </c>
      <c r="E478" s="279">
        <v>6101.04</v>
      </c>
      <c r="F478" s="103">
        <v>2745.4680000000003</v>
      </c>
      <c r="G478" s="75"/>
      <c r="H478" s="20"/>
    </row>
    <row r="479" spans="1:8" ht="35" customHeight="1" x14ac:dyDescent="0.25">
      <c r="A479" s="15"/>
      <c r="B479" s="16"/>
      <c r="C479" s="226" t="s">
        <v>37</v>
      </c>
      <c r="D479" s="228" t="s">
        <v>833</v>
      </c>
      <c r="E479" s="279">
        <v>6101.04</v>
      </c>
      <c r="F479" s="103">
        <v>2745.4680000000003</v>
      </c>
      <c r="G479" s="75"/>
      <c r="H479" s="20"/>
    </row>
    <row r="480" spans="1:8" ht="35" customHeight="1" x14ac:dyDescent="0.25">
      <c r="A480" s="15"/>
      <c r="B480" s="16"/>
      <c r="C480" s="226" t="str">
        <f>C500</f>
        <v>Plaster Pink</v>
      </c>
      <c r="D480" s="228" t="s">
        <v>834</v>
      </c>
      <c r="E480" s="279">
        <v>6101.04</v>
      </c>
      <c r="F480" s="103">
        <v>2745.4680000000003</v>
      </c>
      <c r="G480" s="75"/>
      <c r="H480" s="20"/>
    </row>
    <row r="481" spans="1:8" ht="35" customHeight="1" x14ac:dyDescent="0.25">
      <c r="A481" s="15"/>
      <c r="B481" s="16"/>
      <c r="C481" s="226" t="str">
        <f t="shared" ref="C481:C485" si="22">C501</f>
        <v>Midnight Blue</v>
      </c>
      <c r="D481" s="228" t="s">
        <v>835</v>
      </c>
      <c r="E481" s="279">
        <v>6101.04</v>
      </c>
      <c r="F481" s="103">
        <v>2745.4680000000003</v>
      </c>
      <c r="G481" s="75"/>
      <c r="H481" s="20"/>
    </row>
    <row r="482" spans="1:8" ht="35" customHeight="1" x14ac:dyDescent="0.25">
      <c r="A482" s="15"/>
      <c r="B482" s="16"/>
      <c r="C482" s="226" t="str">
        <f t="shared" si="22"/>
        <v>Olive Green</v>
      </c>
      <c r="D482" s="228" t="s">
        <v>836</v>
      </c>
      <c r="E482" s="279">
        <v>6101.04</v>
      </c>
      <c r="F482" s="103">
        <v>2745.4680000000003</v>
      </c>
      <c r="G482" s="75"/>
      <c r="H482" s="20"/>
    </row>
    <row r="483" spans="1:8" ht="35" customHeight="1" x14ac:dyDescent="0.25">
      <c r="A483" s="15"/>
      <c r="B483" s="16"/>
      <c r="C483" s="226" t="str">
        <f t="shared" si="22"/>
        <v>Forest Green</v>
      </c>
      <c r="D483" s="228" t="s">
        <v>837</v>
      </c>
      <c r="E483" s="279">
        <v>6101.04</v>
      </c>
      <c r="F483" s="103">
        <v>2745.4680000000003</v>
      </c>
      <c r="G483" s="75"/>
      <c r="H483" s="20"/>
    </row>
    <row r="484" spans="1:8" ht="35" customHeight="1" x14ac:dyDescent="0.25">
      <c r="A484" s="15"/>
      <c r="B484" s="16"/>
      <c r="C484" s="226" t="str">
        <f t="shared" si="22"/>
        <v>Leather</v>
      </c>
      <c r="D484" s="228" t="s">
        <v>838</v>
      </c>
      <c r="E484" s="279">
        <v>6101.04</v>
      </c>
      <c r="F484" s="103">
        <v>2745.4680000000003</v>
      </c>
      <c r="G484" s="75"/>
      <c r="H484" s="20"/>
    </row>
    <row r="485" spans="1:8" ht="35" customHeight="1" x14ac:dyDescent="0.25">
      <c r="A485" s="15"/>
      <c r="B485" s="16"/>
      <c r="C485" s="226" t="str">
        <f t="shared" si="22"/>
        <v>Brick</v>
      </c>
      <c r="D485" s="228" t="s">
        <v>839</v>
      </c>
      <c r="E485" s="279">
        <v>6101.04</v>
      </c>
      <c r="F485" s="103">
        <v>2745.4680000000003</v>
      </c>
      <c r="G485" s="75"/>
      <c r="H485" s="20"/>
    </row>
    <row r="486" spans="1:8" ht="35" customHeight="1" x14ac:dyDescent="0.25">
      <c r="A486" s="15"/>
      <c r="B486" s="16"/>
      <c r="C486" s="226" t="s">
        <v>51</v>
      </c>
      <c r="D486" s="228" t="s">
        <v>52</v>
      </c>
      <c r="E486" s="279">
        <v>6711.1440000000002</v>
      </c>
      <c r="F486" s="103">
        <v>3020.0169999999998</v>
      </c>
      <c r="G486" s="75"/>
      <c r="H486" s="20"/>
    </row>
    <row r="487" spans="1:8" ht="35" customHeight="1" thickBot="1" x14ac:dyDescent="0.3">
      <c r="A487" s="24"/>
      <c r="B487" s="45"/>
      <c r="C487" s="229" t="s">
        <v>53</v>
      </c>
      <c r="D487" s="231" t="s">
        <v>52</v>
      </c>
      <c r="E487" s="280">
        <v>6711.1440000000002</v>
      </c>
      <c r="F487" s="105">
        <v>3020.0169999999998</v>
      </c>
      <c r="G487" s="76"/>
      <c r="H487" s="29"/>
    </row>
    <row r="488" spans="1:8" ht="35" customHeight="1" x14ac:dyDescent="0.35">
      <c r="A488" s="10"/>
      <c r="B488" s="265" t="s">
        <v>840</v>
      </c>
      <c r="C488" s="223" t="s">
        <v>14</v>
      </c>
      <c r="D488" s="225" t="s">
        <v>841</v>
      </c>
      <c r="E488" s="278">
        <v>6102.3600000000006</v>
      </c>
      <c r="F488" s="106">
        <v>2746.0620000000004</v>
      </c>
      <c r="G488" s="74"/>
      <c r="H488" s="14"/>
    </row>
    <row r="489" spans="1:8" ht="35" customHeight="1" x14ac:dyDescent="0.3">
      <c r="A489" s="15"/>
      <c r="B489" s="266" t="s">
        <v>80</v>
      </c>
      <c r="C489" s="226" t="s">
        <v>18</v>
      </c>
      <c r="D489" s="228" t="s">
        <v>842</v>
      </c>
      <c r="E489" s="279">
        <v>6102.3600000000006</v>
      </c>
      <c r="F489" s="103">
        <v>2746.0620000000004</v>
      </c>
      <c r="G489" s="75"/>
      <c r="H489" s="20"/>
    </row>
    <row r="490" spans="1:8" ht="35" customHeight="1" x14ac:dyDescent="0.3">
      <c r="A490" s="15"/>
      <c r="B490" s="266"/>
      <c r="C490" s="226" t="s">
        <v>20</v>
      </c>
      <c r="D490" s="228" t="s">
        <v>843</v>
      </c>
      <c r="E490" s="279">
        <v>6102.3600000000006</v>
      </c>
      <c r="F490" s="103">
        <v>2746.0620000000004</v>
      </c>
      <c r="G490" s="75"/>
      <c r="H490" s="20"/>
    </row>
    <row r="491" spans="1:8" ht="35" customHeight="1" x14ac:dyDescent="0.3">
      <c r="A491" s="15"/>
      <c r="B491" s="266" t="s">
        <v>986</v>
      </c>
      <c r="C491" s="226" t="s">
        <v>22</v>
      </c>
      <c r="D491" s="228" t="s">
        <v>844</v>
      </c>
      <c r="E491" s="279">
        <v>6102.3600000000006</v>
      </c>
      <c r="F491" s="103">
        <v>2746.0620000000004</v>
      </c>
      <c r="G491" s="75"/>
      <c r="H491" s="20"/>
    </row>
    <row r="492" spans="1:8" ht="35" customHeight="1" x14ac:dyDescent="0.25">
      <c r="A492" s="15"/>
      <c r="B492" s="16"/>
      <c r="C492" s="226" t="s">
        <v>24</v>
      </c>
      <c r="D492" s="228" t="s">
        <v>845</v>
      </c>
      <c r="E492" s="279">
        <v>6102.3600000000006</v>
      </c>
      <c r="F492" s="103">
        <v>2746.0620000000004</v>
      </c>
      <c r="G492" s="75"/>
      <c r="H492" s="20"/>
    </row>
    <row r="493" spans="1:8" ht="35" customHeight="1" x14ac:dyDescent="0.25">
      <c r="A493" s="15"/>
      <c r="B493" s="16"/>
      <c r="C493" s="226" t="s">
        <v>26</v>
      </c>
      <c r="D493" s="228" t="s">
        <v>846</v>
      </c>
      <c r="E493" s="279">
        <v>6102.3600000000006</v>
      </c>
      <c r="F493" s="103">
        <v>2746.0620000000004</v>
      </c>
      <c r="G493" s="75"/>
      <c r="H493" s="20"/>
    </row>
    <row r="494" spans="1:8" ht="35" customHeight="1" x14ac:dyDescent="0.25">
      <c r="A494" s="15"/>
      <c r="B494" s="16"/>
      <c r="C494" s="226" t="s">
        <v>28</v>
      </c>
      <c r="D494" s="228" t="s">
        <v>847</v>
      </c>
      <c r="E494" s="279">
        <v>6102.3600000000006</v>
      </c>
      <c r="F494" s="103">
        <v>2746.0620000000004</v>
      </c>
      <c r="G494" s="75"/>
      <c r="H494" s="20"/>
    </row>
    <row r="495" spans="1:8" ht="35" customHeight="1" x14ac:dyDescent="0.25">
      <c r="A495" s="15"/>
      <c r="B495" s="16"/>
      <c r="C495" s="226" t="s">
        <v>30</v>
      </c>
      <c r="D495" s="228" t="s">
        <v>1112</v>
      </c>
      <c r="E495" s="279">
        <v>6102.3600000000006</v>
      </c>
      <c r="F495" s="103">
        <v>2746.0620000000004</v>
      </c>
      <c r="G495" s="75"/>
      <c r="H495" s="20"/>
    </row>
    <row r="496" spans="1:8" ht="35" customHeight="1" x14ac:dyDescent="0.25">
      <c r="A496" s="15"/>
      <c r="B496" s="16"/>
      <c r="C496" s="226" t="s">
        <v>31</v>
      </c>
      <c r="D496" s="228" t="s">
        <v>848</v>
      </c>
      <c r="E496" s="279">
        <v>6102.3600000000006</v>
      </c>
      <c r="F496" s="103">
        <v>2746.0620000000004</v>
      </c>
      <c r="G496" s="75"/>
      <c r="H496" s="20"/>
    </row>
    <row r="497" spans="1:8" ht="35" customHeight="1" x14ac:dyDescent="0.25">
      <c r="A497" s="15"/>
      <c r="B497" s="16"/>
      <c r="C497" s="226" t="s">
        <v>33</v>
      </c>
      <c r="D497" s="228" t="s">
        <v>849</v>
      </c>
      <c r="E497" s="279">
        <v>6102.3600000000006</v>
      </c>
      <c r="F497" s="103">
        <v>2746.0620000000004</v>
      </c>
      <c r="G497" s="75"/>
      <c r="H497" s="20"/>
    </row>
    <row r="498" spans="1:8" ht="35" customHeight="1" x14ac:dyDescent="0.25">
      <c r="A498" s="15"/>
      <c r="B498" s="16"/>
      <c r="C498" s="226" t="s">
        <v>35</v>
      </c>
      <c r="D498" s="228" t="s">
        <v>850</v>
      </c>
      <c r="E498" s="279">
        <v>6102.3600000000006</v>
      </c>
      <c r="F498" s="103">
        <v>2746.0620000000004</v>
      </c>
      <c r="G498" s="75"/>
      <c r="H498" s="20"/>
    </row>
    <row r="499" spans="1:8" ht="35" customHeight="1" x14ac:dyDescent="0.25">
      <c r="A499" s="15"/>
      <c r="B499" s="16"/>
      <c r="C499" s="226" t="s">
        <v>37</v>
      </c>
      <c r="D499" s="228" t="s">
        <v>851</v>
      </c>
      <c r="E499" s="279">
        <v>6102.3600000000006</v>
      </c>
      <c r="F499" s="103">
        <v>2746.0620000000004</v>
      </c>
      <c r="G499" s="75"/>
      <c r="H499" s="20"/>
    </row>
    <row r="500" spans="1:8" ht="35" customHeight="1" x14ac:dyDescent="0.25">
      <c r="A500" s="15"/>
      <c r="B500" s="16"/>
      <c r="C500" s="226" t="str">
        <f>C520</f>
        <v>Plaster Pink</v>
      </c>
      <c r="D500" s="228" t="s">
        <v>852</v>
      </c>
      <c r="E500" s="279">
        <v>6102.3600000000006</v>
      </c>
      <c r="F500" s="103">
        <v>2746.0620000000004</v>
      </c>
      <c r="G500" s="75"/>
      <c r="H500" s="20"/>
    </row>
    <row r="501" spans="1:8" ht="35" customHeight="1" x14ac:dyDescent="0.25">
      <c r="A501" s="15"/>
      <c r="B501" s="16"/>
      <c r="C501" s="226" t="str">
        <f t="shared" ref="C501:C505" si="23">C521</f>
        <v>Midnight Blue</v>
      </c>
      <c r="D501" s="228" t="s">
        <v>853</v>
      </c>
      <c r="E501" s="279">
        <v>6102.3600000000006</v>
      </c>
      <c r="F501" s="103">
        <v>2746.0620000000004</v>
      </c>
      <c r="G501" s="75"/>
      <c r="H501" s="20"/>
    </row>
    <row r="502" spans="1:8" ht="35" customHeight="1" x14ac:dyDescent="0.25">
      <c r="A502" s="15"/>
      <c r="B502" s="16"/>
      <c r="C502" s="226" t="str">
        <f t="shared" si="23"/>
        <v>Olive Green</v>
      </c>
      <c r="D502" s="228" t="s">
        <v>854</v>
      </c>
      <c r="E502" s="279">
        <v>6102.3600000000006</v>
      </c>
      <c r="F502" s="103">
        <v>2746.0620000000004</v>
      </c>
      <c r="G502" s="75"/>
      <c r="H502" s="20"/>
    </row>
    <row r="503" spans="1:8" ht="35" customHeight="1" x14ac:dyDescent="0.25">
      <c r="A503" s="15"/>
      <c r="B503" s="16"/>
      <c r="C503" s="226" t="str">
        <f t="shared" si="23"/>
        <v>Forest Green</v>
      </c>
      <c r="D503" s="228" t="s">
        <v>855</v>
      </c>
      <c r="E503" s="279">
        <v>6102.3600000000006</v>
      </c>
      <c r="F503" s="103">
        <v>2746.0620000000004</v>
      </c>
      <c r="G503" s="75"/>
      <c r="H503" s="20"/>
    </row>
    <row r="504" spans="1:8" ht="35" customHeight="1" x14ac:dyDescent="0.25">
      <c r="A504" s="15"/>
      <c r="B504" s="16"/>
      <c r="C504" s="226" t="str">
        <f t="shared" si="23"/>
        <v>Leather</v>
      </c>
      <c r="D504" s="228" t="s">
        <v>856</v>
      </c>
      <c r="E504" s="279">
        <v>6102.3600000000006</v>
      </c>
      <c r="F504" s="103">
        <v>2746.0620000000004</v>
      </c>
      <c r="G504" s="75"/>
      <c r="H504" s="20"/>
    </row>
    <row r="505" spans="1:8" ht="35" customHeight="1" x14ac:dyDescent="0.25">
      <c r="A505" s="15"/>
      <c r="B505" s="16"/>
      <c r="C505" s="226" t="str">
        <f t="shared" si="23"/>
        <v>Brick</v>
      </c>
      <c r="D505" s="228" t="s">
        <v>857</v>
      </c>
      <c r="E505" s="279">
        <v>6102.3600000000006</v>
      </c>
      <c r="F505" s="103">
        <v>2746.0620000000004</v>
      </c>
      <c r="G505" s="75"/>
      <c r="H505" s="20"/>
    </row>
    <row r="506" spans="1:8" ht="35" customHeight="1" x14ac:dyDescent="0.25">
      <c r="A506" s="15"/>
      <c r="B506" s="16"/>
      <c r="C506" s="226" t="s">
        <v>51</v>
      </c>
      <c r="D506" s="228" t="s">
        <v>52</v>
      </c>
      <c r="E506" s="279">
        <v>6712.5960000000005</v>
      </c>
      <c r="F506" s="103">
        <v>3020.6660000000002</v>
      </c>
      <c r="G506" s="75"/>
      <c r="H506" s="20"/>
    </row>
    <row r="507" spans="1:8" ht="35" customHeight="1" thickBot="1" x14ac:dyDescent="0.3">
      <c r="A507" s="24"/>
      <c r="B507" s="45"/>
      <c r="C507" s="229" t="s">
        <v>53</v>
      </c>
      <c r="D507" s="231" t="s">
        <v>52</v>
      </c>
      <c r="E507" s="280">
        <v>6712.5960000000005</v>
      </c>
      <c r="F507" s="105">
        <v>3020.6660000000002</v>
      </c>
      <c r="G507" s="76"/>
      <c r="H507" s="29"/>
    </row>
    <row r="508" spans="1:8" ht="35" customHeight="1" x14ac:dyDescent="0.35">
      <c r="A508" s="10"/>
      <c r="B508" s="265" t="s">
        <v>858</v>
      </c>
      <c r="C508" s="223" t="s">
        <v>14</v>
      </c>
      <c r="D508" s="225" t="s">
        <v>859</v>
      </c>
      <c r="E508" s="278">
        <v>6229.0800000000008</v>
      </c>
      <c r="F508" s="106">
        <v>2803.0860000000002</v>
      </c>
      <c r="G508" s="74"/>
      <c r="H508" s="14"/>
    </row>
    <row r="509" spans="1:8" ht="35" customHeight="1" x14ac:dyDescent="0.3">
      <c r="A509" s="15"/>
      <c r="B509" s="266" t="s">
        <v>80</v>
      </c>
      <c r="C509" s="226" t="s">
        <v>18</v>
      </c>
      <c r="D509" s="228" t="s">
        <v>860</v>
      </c>
      <c r="E509" s="279">
        <v>6229.0800000000008</v>
      </c>
      <c r="F509" s="103">
        <v>2803.0860000000002</v>
      </c>
      <c r="G509" s="75"/>
      <c r="H509" s="20"/>
    </row>
    <row r="510" spans="1:8" ht="35" customHeight="1" x14ac:dyDescent="0.3">
      <c r="A510" s="15"/>
      <c r="B510" s="266"/>
      <c r="C510" s="226" t="s">
        <v>20</v>
      </c>
      <c r="D510" s="228" t="s">
        <v>861</v>
      </c>
      <c r="E510" s="279">
        <v>6229.0800000000008</v>
      </c>
      <c r="F510" s="103">
        <v>2803.0860000000002</v>
      </c>
      <c r="G510" s="75"/>
      <c r="H510" s="20"/>
    </row>
    <row r="511" spans="1:8" ht="35" customHeight="1" x14ac:dyDescent="0.3">
      <c r="A511" s="15"/>
      <c r="B511" s="266" t="s">
        <v>987</v>
      </c>
      <c r="C511" s="226" t="s">
        <v>22</v>
      </c>
      <c r="D511" s="228" t="s">
        <v>862</v>
      </c>
      <c r="E511" s="279">
        <v>6229.0800000000008</v>
      </c>
      <c r="F511" s="103">
        <v>2803.0860000000002</v>
      </c>
      <c r="G511" s="75"/>
      <c r="H511" s="20"/>
    </row>
    <row r="512" spans="1:8" ht="35" customHeight="1" x14ac:dyDescent="0.25">
      <c r="A512" s="15"/>
      <c r="B512" s="16"/>
      <c r="C512" s="226" t="s">
        <v>24</v>
      </c>
      <c r="D512" s="228" t="s">
        <v>863</v>
      </c>
      <c r="E512" s="279">
        <v>6229.0800000000008</v>
      </c>
      <c r="F512" s="103">
        <v>2803.0860000000002</v>
      </c>
      <c r="G512" s="75"/>
      <c r="H512" s="20"/>
    </row>
    <row r="513" spans="1:8" ht="35" customHeight="1" x14ac:dyDescent="0.25">
      <c r="A513" s="15"/>
      <c r="B513" s="16"/>
      <c r="C513" s="226" t="s">
        <v>26</v>
      </c>
      <c r="D513" s="228" t="s">
        <v>864</v>
      </c>
      <c r="E513" s="279">
        <v>6229.0800000000008</v>
      </c>
      <c r="F513" s="103">
        <v>2803.0860000000002</v>
      </c>
      <c r="G513" s="75"/>
      <c r="H513" s="20"/>
    </row>
    <row r="514" spans="1:8" ht="35" customHeight="1" x14ac:dyDescent="0.25">
      <c r="A514" s="15"/>
      <c r="B514" s="16"/>
      <c r="C514" s="226" t="s">
        <v>28</v>
      </c>
      <c r="D514" s="228" t="s">
        <v>865</v>
      </c>
      <c r="E514" s="279">
        <v>6229.0800000000008</v>
      </c>
      <c r="F514" s="103">
        <v>2803.0860000000002</v>
      </c>
      <c r="G514" s="75"/>
      <c r="H514" s="20"/>
    </row>
    <row r="515" spans="1:8" ht="35" customHeight="1" x14ac:dyDescent="0.25">
      <c r="A515" s="15"/>
      <c r="B515" s="16"/>
      <c r="C515" s="226" t="s">
        <v>30</v>
      </c>
      <c r="D515" s="228" t="s">
        <v>1113</v>
      </c>
      <c r="E515" s="279">
        <v>6229.0800000000008</v>
      </c>
      <c r="F515" s="103">
        <v>2803.0860000000002</v>
      </c>
      <c r="G515" s="75"/>
      <c r="H515" s="20"/>
    </row>
    <row r="516" spans="1:8" ht="35" customHeight="1" x14ac:dyDescent="0.25">
      <c r="A516" s="15"/>
      <c r="B516" s="16"/>
      <c r="C516" s="226" t="s">
        <v>31</v>
      </c>
      <c r="D516" s="228" t="s">
        <v>866</v>
      </c>
      <c r="E516" s="279">
        <v>6229.0800000000008</v>
      </c>
      <c r="F516" s="103">
        <v>2803.0860000000002</v>
      </c>
      <c r="G516" s="75"/>
      <c r="H516" s="20"/>
    </row>
    <row r="517" spans="1:8" ht="35" customHeight="1" x14ac:dyDescent="0.25">
      <c r="A517" s="15"/>
      <c r="B517" s="16"/>
      <c r="C517" s="226" t="s">
        <v>33</v>
      </c>
      <c r="D517" s="228" t="s">
        <v>867</v>
      </c>
      <c r="E517" s="279">
        <v>6229.0800000000008</v>
      </c>
      <c r="F517" s="103">
        <v>2803.0860000000002</v>
      </c>
      <c r="G517" s="75"/>
      <c r="H517" s="20"/>
    </row>
    <row r="518" spans="1:8" ht="35" customHeight="1" x14ac:dyDescent="0.25">
      <c r="A518" s="15"/>
      <c r="B518" s="16"/>
      <c r="C518" s="226" t="s">
        <v>35</v>
      </c>
      <c r="D518" s="228" t="s">
        <v>868</v>
      </c>
      <c r="E518" s="279">
        <v>6229.0800000000008</v>
      </c>
      <c r="F518" s="103">
        <v>2803.0860000000002</v>
      </c>
      <c r="G518" s="75"/>
      <c r="H518" s="20"/>
    </row>
    <row r="519" spans="1:8" ht="35" customHeight="1" x14ac:dyDescent="0.25">
      <c r="A519" s="15"/>
      <c r="B519" s="16"/>
      <c r="C519" s="226" t="s">
        <v>37</v>
      </c>
      <c r="D519" s="228" t="s">
        <v>869</v>
      </c>
      <c r="E519" s="279">
        <v>6229.0800000000008</v>
      </c>
      <c r="F519" s="103">
        <v>2803.0860000000002</v>
      </c>
      <c r="G519" s="75"/>
      <c r="H519" s="20"/>
    </row>
    <row r="520" spans="1:8" ht="35" customHeight="1" x14ac:dyDescent="0.25">
      <c r="A520" s="15"/>
      <c r="B520" s="16"/>
      <c r="C520" s="226" t="str">
        <f>C540</f>
        <v>Plaster Pink</v>
      </c>
      <c r="D520" s="228" t="s">
        <v>870</v>
      </c>
      <c r="E520" s="279">
        <v>6229.0800000000008</v>
      </c>
      <c r="F520" s="103">
        <v>2803.0860000000002</v>
      </c>
      <c r="G520" s="75"/>
      <c r="H520" s="20"/>
    </row>
    <row r="521" spans="1:8" ht="35" customHeight="1" x14ac:dyDescent="0.25">
      <c r="A521" s="15"/>
      <c r="B521" s="16"/>
      <c r="C521" s="226" t="str">
        <f t="shared" ref="C521:C525" si="24">C541</f>
        <v>Midnight Blue</v>
      </c>
      <c r="D521" s="228" t="s">
        <v>871</v>
      </c>
      <c r="E521" s="279">
        <v>6229.0800000000008</v>
      </c>
      <c r="F521" s="103">
        <v>2803.0860000000002</v>
      </c>
      <c r="G521" s="75"/>
      <c r="H521" s="20"/>
    </row>
    <row r="522" spans="1:8" ht="35" customHeight="1" x14ac:dyDescent="0.25">
      <c r="A522" s="15"/>
      <c r="B522" s="16"/>
      <c r="C522" s="226" t="str">
        <f t="shared" si="24"/>
        <v>Olive Green</v>
      </c>
      <c r="D522" s="228" t="s">
        <v>872</v>
      </c>
      <c r="E522" s="279">
        <v>6229.0800000000008</v>
      </c>
      <c r="F522" s="103">
        <v>2803.0860000000002</v>
      </c>
      <c r="G522" s="75"/>
      <c r="H522" s="20"/>
    </row>
    <row r="523" spans="1:8" ht="35" customHeight="1" x14ac:dyDescent="0.25">
      <c r="A523" s="15"/>
      <c r="B523" s="16"/>
      <c r="C523" s="226" t="str">
        <f t="shared" si="24"/>
        <v>Forest Green</v>
      </c>
      <c r="D523" s="228" t="s">
        <v>873</v>
      </c>
      <c r="E523" s="279">
        <v>6229.0800000000008</v>
      </c>
      <c r="F523" s="103">
        <v>2803.0860000000002</v>
      </c>
      <c r="G523" s="75"/>
      <c r="H523" s="20"/>
    </row>
    <row r="524" spans="1:8" ht="35" customHeight="1" x14ac:dyDescent="0.25">
      <c r="A524" s="15"/>
      <c r="B524" s="16"/>
      <c r="C524" s="226" t="str">
        <f t="shared" si="24"/>
        <v>Leather</v>
      </c>
      <c r="D524" s="228" t="s">
        <v>874</v>
      </c>
      <c r="E524" s="279">
        <v>6229.0800000000008</v>
      </c>
      <c r="F524" s="103">
        <v>2803.0860000000002</v>
      </c>
      <c r="G524" s="75"/>
      <c r="H524" s="20"/>
    </row>
    <row r="525" spans="1:8" ht="35" customHeight="1" x14ac:dyDescent="0.25">
      <c r="A525" s="15"/>
      <c r="B525" s="16"/>
      <c r="C525" s="226" t="str">
        <f t="shared" si="24"/>
        <v>Brick</v>
      </c>
      <c r="D525" s="228" t="s">
        <v>875</v>
      </c>
      <c r="E525" s="279">
        <v>6229.0800000000008</v>
      </c>
      <c r="F525" s="103">
        <v>2803.0860000000002</v>
      </c>
      <c r="G525" s="75"/>
      <c r="H525" s="20"/>
    </row>
    <row r="526" spans="1:8" ht="35" customHeight="1" x14ac:dyDescent="0.25">
      <c r="A526" s="15"/>
      <c r="B526" s="16"/>
      <c r="C526" s="226" t="s">
        <v>51</v>
      </c>
      <c r="D526" s="228" t="s">
        <v>52</v>
      </c>
      <c r="E526" s="279">
        <v>6851.9880000000003</v>
      </c>
      <c r="F526" s="103">
        <v>3083.3990000000003</v>
      </c>
      <c r="G526" s="75"/>
      <c r="H526" s="20"/>
    </row>
    <row r="527" spans="1:8" ht="35" customHeight="1" thickBot="1" x14ac:dyDescent="0.3">
      <c r="A527" s="24"/>
      <c r="B527" s="45"/>
      <c r="C527" s="229" t="s">
        <v>53</v>
      </c>
      <c r="D527" s="231" t="s">
        <v>52</v>
      </c>
      <c r="E527" s="280">
        <v>6851.9880000000003</v>
      </c>
      <c r="F527" s="105">
        <v>3083.3990000000003</v>
      </c>
      <c r="G527" s="76"/>
      <c r="H527" s="29"/>
    </row>
    <row r="528" spans="1:8" ht="35" customHeight="1" x14ac:dyDescent="0.35">
      <c r="A528" s="10"/>
      <c r="B528" s="265" t="s">
        <v>876</v>
      </c>
      <c r="C528" s="223" t="s">
        <v>14</v>
      </c>
      <c r="D528" s="225" t="s">
        <v>877</v>
      </c>
      <c r="E528" s="278">
        <v>5323.56</v>
      </c>
      <c r="F528" s="106">
        <v>2395.6020000000003</v>
      </c>
      <c r="G528" s="74"/>
      <c r="H528" s="14"/>
    </row>
    <row r="529" spans="1:8" ht="35" customHeight="1" x14ac:dyDescent="0.3">
      <c r="A529" s="15"/>
      <c r="B529" s="266" t="s">
        <v>80</v>
      </c>
      <c r="C529" s="226" t="s">
        <v>18</v>
      </c>
      <c r="D529" s="228" t="s">
        <v>878</v>
      </c>
      <c r="E529" s="279">
        <v>5323.56</v>
      </c>
      <c r="F529" s="103">
        <v>2395.6020000000003</v>
      </c>
      <c r="G529" s="75"/>
      <c r="H529" s="20"/>
    </row>
    <row r="530" spans="1:8" ht="35" customHeight="1" x14ac:dyDescent="0.3">
      <c r="A530" s="15"/>
      <c r="B530" s="266"/>
      <c r="C530" s="226" t="s">
        <v>20</v>
      </c>
      <c r="D530" s="228" t="s">
        <v>879</v>
      </c>
      <c r="E530" s="279">
        <v>5323.56</v>
      </c>
      <c r="F530" s="103">
        <v>2395.6020000000003</v>
      </c>
      <c r="G530" s="75"/>
      <c r="H530" s="20"/>
    </row>
    <row r="531" spans="1:8" ht="35" customHeight="1" x14ac:dyDescent="0.3">
      <c r="A531" s="15"/>
      <c r="B531" s="266" t="s">
        <v>984</v>
      </c>
      <c r="C531" s="226" t="s">
        <v>22</v>
      </c>
      <c r="D531" s="228" t="s">
        <v>880</v>
      </c>
      <c r="E531" s="279">
        <v>5323.56</v>
      </c>
      <c r="F531" s="103">
        <v>2395.6020000000003</v>
      </c>
      <c r="G531" s="75"/>
      <c r="H531" s="20"/>
    </row>
    <row r="532" spans="1:8" ht="35" customHeight="1" x14ac:dyDescent="0.25">
      <c r="A532" s="15"/>
      <c r="B532" s="16"/>
      <c r="C532" s="226" t="s">
        <v>24</v>
      </c>
      <c r="D532" s="228" t="s">
        <v>881</v>
      </c>
      <c r="E532" s="279">
        <v>5323.56</v>
      </c>
      <c r="F532" s="103">
        <v>2395.6020000000003</v>
      </c>
      <c r="G532" s="75"/>
      <c r="H532" s="20"/>
    </row>
    <row r="533" spans="1:8" ht="35" customHeight="1" x14ac:dyDescent="0.25">
      <c r="A533" s="15"/>
      <c r="B533" s="16"/>
      <c r="C533" s="226" t="s">
        <v>26</v>
      </c>
      <c r="D533" s="228" t="s">
        <v>882</v>
      </c>
      <c r="E533" s="279">
        <v>5323.56</v>
      </c>
      <c r="F533" s="103">
        <v>2395.6020000000003</v>
      </c>
      <c r="G533" s="75"/>
      <c r="H533" s="20"/>
    </row>
    <row r="534" spans="1:8" ht="35" customHeight="1" x14ac:dyDescent="0.25">
      <c r="A534" s="15"/>
      <c r="B534" s="16"/>
      <c r="C534" s="226" t="s">
        <v>28</v>
      </c>
      <c r="D534" s="228" t="s">
        <v>883</v>
      </c>
      <c r="E534" s="279">
        <v>5323.56</v>
      </c>
      <c r="F534" s="103">
        <v>2395.6020000000003</v>
      </c>
      <c r="G534" s="75"/>
      <c r="H534" s="20"/>
    </row>
    <row r="535" spans="1:8" ht="35" customHeight="1" x14ac:dyDescent="0.25">
      <c r="A535" s="15"/>
      <c r="B535" s="16"/>
      <c r="C535" s="226" t="s">
        <v>30</v>
      </c>
      <c r="D535" s="228" t="s">
        <v>1114</v>
      </c>
      <c r="E535" s="279">
        <v>5323.56</v>
      </c>
      <c r="F535" s="103">
        <v>2395.6020000000003</v>
      </c>
      <c r="G535" s="75"/>
      <c r="H535" s="20"/>
    </row>
    <row r="536" spans="1:8" ht="35" customHeight="1" x14ac:dyDescent="0.25">
      <c r="A536" s="15"/>
      <c r="B536" s="16"/>
      <c r="C536" s="226" t="s">
        <v>31</v>
      </c>
      <c r="D536" s="228" t="s">
        <v>884</v>
      </c>
      <c r="E536" s="279">
        <v>5323.56</v>
      </c>
      <c r="F536" s="103">
        <v>2395.6020000000003</v>
      </c>
      <c r="G536" s="75"/>
      <c r="H536" s="20"/>
    </row>
    <row r="537" spans="1:8" ht="35" customHeight="1" x14ac:dyDescent="0.25">
      <c r="A537" s="15"/>
      <c r="B537" s="16"/>
      <c r="C537" s="226" t="s">
        <v>33</v>
      </c>
      <c r="D537" s="228" t="s">
        <v>885</v>
      </c>
      <c r="E537" s="279">
        <v>5323.56</v>
      </c>
      <c r="F537" s="103">
        <v>2395.6020000000003</v>
      </c>
      <c r="G537" s="75"/>
      <c r="H537" s="20"/>
    </row>
    <row r="538" spans="1:8" ht="35" customHeight="1" x14ac:dyDescent="0.25">
      <c r="A538" s="15"/>
      <c r="B538" s="16"/>
      <c r="C538" s="226" t="s">
        <v>35</v>
      </c>
      <c r="D538" s="228" t="s">
        <v>886</v>
      </c>
      <c r="E538" s="279">
        <v>5323.56</v>
      </c>
      <c r="F538" s="103">
        <v>2395.6020000000003</v>
      </c>
      <c r="G538" s="75"/>
      <c r="H538" s="20"/>
    </row>
    <row r="539" spans="1:8" ht="35" customHeight="1" x14ac:dyDescent="0.25">
      <c r="A539" s="15"/>
      <c r="B539" s="16"/>
      <c r="C539" s="226" t="s">
        <v>37</v>
      </c>
      <c r="D539" s="228" t="s">
        <v>887</v>
      </c>
      <c r="E539" s="279">
        <v>5323.56</v>
      </c>
      <c r="F539" s="103">
        <v>2395.6020000000003</v>
      </c>
      <c r="G539" s="75"/>
      <c r="H539" s="20"/>
    </row>
    <row r="540" spans="1:8" ht="35" customHeight="1" x14ac:dyDescent="0.25">
      <c r="A540" s="15"/>
      <c r="B540" s="16"/>
      <c r="C540" s="226" t="s">
        <v>39</v>
      </c>
      <c r="D540" s="228" t="s">
        <v>888</v>
      </c>
      <c r="E540" s="279">
        <v>5323.56</v>
      </c>
      <c r="F540" s="103">
        <v>2395.6020000000003</v>
      </c>
      <c r="G540" s="75"/>
      <c r="H540" s="20"/>
    </row>
    <row r="541" spans="1:8" ht="35" customHeight="1" x14ac:dyDescent="0.25">
      <c r="A541" s="15"/>
      <c r="B541" s="16"/>
      <c r="C541" s="226" t="s">
        <v>41</v>
      </c>
      <c r="D541" s="228" t="s">
        <v>889</v>
      </c>
      <c r="E541" s="279">
        <v>5323.56</v>
      </c>
      <c r="F541" s="103">
        <v>2395.6020000000003</v>
      </c>
      <c r="G541" s="75"/>
      <c r="H541" s="20"/>
    </row>
    <row r="542" spans="1:8" ht="35" customHeight="1" x14ac:dyDescent="0.25">
      <c r="A542" s="15"/>
      <c r="B542" s="16"/>
      <c r="C542" s="226" t="s">
        <v>43</v>
      </c>
      <c r="D542" s="228" t="s">
        <v>890</v>
      </c>
      <c r="E542" s="279">
        <v>5323.56</v>
      </c>
      <c r="F542" s="103">
        <v>2395.6020000000003</v>
      </c>
      <c r="G542" s="75"/>
      <c r="H542" s="20"/>
    </row>
    <row r="543" spans="1:8" ht="35" customHeight="1" x14ac:dyDescent="0.25">
      <c r="A543" s="15"/>
      <c r="B543" s="16"/>
      <c r="C543" s="226" t="s">
        <v>45</v>
      </c>
      <c r="D543" s="228" t="s">
        <v>891</v>
      </c>
      <c r="E543" s="279">
        <v>5323.56</v>
      </c>
      <c r="F543" s="103">
        <v>2395.6020000000003</v>
      </c>
      <c r="G543" s="75"/>
      <c r="H543" s="20"/>
    </row>
    <row r="544" spans="1:8" ht="35" customHeight="1" x14ac:dyDescent="0.25">
      <c r="A544" s="15"/>
      <c r="B544" s="16"/>
      <c r="C544" s="226" t="s">
        <v>47</v>
      </c>
      <c r="D544" s="228" t="s">
        <v>892</v>
      </c>
      <c r="E544" s="279">
        <v>5323.56</v>
      </c>
      <c r="F544" s="103">
        <v>2395.6020000000003</v>
      </c>
      <c r="G544" s="75"/>
      <c r="H544" s="20"/>
    </row>
    <row r="545" spans="1:8" ht="35" customHeight="1" x14ac:dyDescent="0.25">
      <c r="A545" s="15"/>
      <c r="B545" s="16"/>
      <c r="C545" s="226" t="s">
        <v>49</v>
      </c>
      <c r="D545" s="228" t="s">
        <v>893</v>
      </c>
      <c r="E545" s="279">
        <v>5323.56</v>
      </c>
      <c r="F545" s="103">
        <v>2395.6020000000003</v>
      </c>
      <c r="G545" s="75"/>
      <c r="H545" s="20"/>
    </row>
    <row r="546" spans="1:8" ht="35" customHeight="1" x14ac:dyDescent="0.25">
      <c r="A546" s="15"/>
      <c r="B546" s="16"/>
      <c r="C546" s="226" t="s">
        <v>51</v>
      </c>
      <c r="D546" s="228" t="s">
        <v>52</v>
      </c>
      <c r="E546" s="279">
        <v>5855.9160000000011</v>
      </c>
      <c r="F546" s="103">
        <v>2635.1600000000003</v>
      </c>
      <c r="G546" s="75"/>
      <c r="H546" s="20"/>
    </row>
    <row r="547" spans="1:8" ht="35" customHeight="1" thickBot="1" x14ac:dyDescent="0.3">
      <c r="A547" s="24"/>
      <c r="B547" s="45"/>
      <c r="C547" s="229" t="s">
        <v>53</v>
      </c>
      <c r="D547" s="231" t="s">
        <v>52</v>
      </c>
      <c r="E547" s="280">
        <v>5855.9160000000011</v>
      </c>
      <c r="F547" s="105">
        <v>2635.1600000000003</v>
      </c>
      <c r="G547" s="76"/>
      <c r="H547" s="29"/>
    </row>
    <row r="548" spans="1:8" ht="22" thickBot="1" x14ac:dyDescent="0.3">
      <c r="A548" s="6" t="s">
        <v>192</v>
      </c>
      <c r="B548" s="78"/>
      <c r="C548" s="6"/>
      <c r="D548" s="6"/>
      <c r="E548" s="6"/>
      <c r="F548" s="78"/>
      <c r="G548" s="166"/>
      <c r="H548" s="167"/>
    </row>
    <row r="549" spans="1:8" ht="186" customHeight="1" thickBot="1" x14ac:dyDescent="0.25">
      <c r="A549" s="80"/>
      <c r="B549" s="81" t="s">
        <v>1003</v>
      </c>
      <c r="C549" s="298" t="s">
        <v>193</v>
      </c>
      <c r="D549" s="298" t="s">
        <v>194</v>
      </c>
      <c r="E549" s="290">
        <v>3828</v>
      </c>
      <c r="F549" s="134">
        <v>1722.6</v>
      </c>
      <c r="G549" s="165"/>
      <c r="H549" s="88"/>
    </row>
    <row r="550" spans="1:8" ht="171" customHeight="1" thickBot="1" x14ac:dyDescent="0.25">
      <c r="A550" s="82"/>
      <c r="B550" s="309" t="s">
        <v>1004</v>
      </c>
      <c r="C550" s="299" t="s">
        <v>195</v>
      </c>
      <c r="D550" s="299" t="s">
        <v>196</v>
      </c>
      <c r="E550" s="291">
        <v>3751.0000000000005</v>
      </c>
      <c r="F550" s="135">
        <v>1687.95</v>
      </c>
      <c r="G550" s="139"/>
      <c r="H550" s="90"/>
    </row>
    <row r="551" spans="1:8" ht="184" customHeight="1" thickBot="1" x14ac:dyDescent="0.25">
      <c r="A551" s="80"/>
      <c r="B551" s="81" t="s">
        <v>1005</v>
      </c>
      <c r="C551" s="298" t="s">
        <v>197</v>
      </c>
      <c r="D551" s="298" t="s">
        <v>198</v>
      </c>
      <c r="E551" s="290">
        <v>3202.1000000000004</v>
      </c>
      <c r="F551" s="134">
        <v>1440.9450000000002</v>
      </c>
      <c r="G551" s="164"/>
      <c r="H551" s="148"/>
    </row>
    <row r="552" spans="1:8" ht="22" thickBot="1" x14ac:dyDescent="0.3">
      <c r="A552" s="144" t="s">
        <v>928</v>
      </c>
      <c r="B552" s="145"/>
      <c r="C552" s="144"/>
      <c r="D552" s="144"/>
      <c r="E552" s="144"/>
      <c r="F552" s="145"/>
      <c r="G552" s="146"/>
      <c r="H552" s="147"/>
    </row>
    <row r="553" spans="1:8" ht="174" customHeight="1" thickBot="1" x14ac:dyDescent="0.25">
      <c r="A553" s="80"/>
      <c r="B553" s="83" t="s">
        <v>1006</v>
      </c>
      <c r="C553" s="300" t="s">
        <v>929</v>
      </c>
      <c r="D553" s="300" t="s">
        <v>930</v>
      </c>
      <c r="E553" s="292">
        <v>3000</v>
      </c>
      <c r="F553" s="136">
        <v>1350</v>
      </c>
      <c r="G553" s="140"/>
      <c r="H553" s="87"/>
    </row>
    <row r="554" spans="1:8" ht="196" customHeight="1" thickBot="1" x14ac:dyDescent="0.25">
      <c r="A554" s="82"/>
      <c r="B554" s="84" t="s">
        <v>1007</v>
      </c>
      <c r="C554" s="301" t="s">
        <v>931</v>
      </c>
      <c r="D554" s="302" t="s">
        <v>932</v>
      </c>
      <c r="E554" s="293">
        <v>2900</v>
      </c>
      <c r="F554" s="137">
        <v>1340</v>
      </c>
      <c r="G554" s="140"/>
      <c r="H554" s="87"/>
    </row>
    <row r="555" spans="1:8" ht="169" customHeight="1" thickBot="1" x14ac:dyDescent="0.25">
      <c r="A555" s="80"/>
      <c r="B555" s="84" t="s">
        <v>1008</v>
      </c>
      <c r="C555" s="303" t="s">
        <v>197</v>
      </c>
      <c r="D555" s="300" t="s">
        <v>933</v>
      </c>
      <c r="E555" s="292">
        <v>2560</v>
      </c>
      <c r="F555" s="136">
        <v>1159</v>
      </c>
      <c r="G555" s="141"/>
      <c r="H555" s="142"/>
    </row>
    <row r="556" spans="1:8" ht="25" thickBot="1" x14ac:dyDescent="0.25">
      <c r="A556" s="277" t="s">
        <v>910</v>
      </c>
      <c r="B556" s="64"/>
      <c r="C556" s="64"/>
      <c r="D556" s="64"/>
      <c r="E556" s="65"/>
      <c r="F556" s="65"/>
      <c r="G556" s="138"/>
      <c r="H556" s="68"/>
    </row>
    <row r="557" spans="1:8" x14ac:dyDescent="0.2">
      <c r="A557" s="5"/>
      <c r="B557" s="5"/>
      <c r="C557" s="5"/>
      <c r="D557" s="5"/>
      <c r="E557" s="69"/>
      <c r="F557" s="69"/>
      <c r="G557" s="69"/>
      <c r="H557" s="5"/>
    </row>
  </sheetData>
  <mergeCells count="10">
    <mergeCell ref="E4:E6"/>
    <mergeCell ref="F4:F6"/>
    <mergeCell ref="G4:H5"/>
    <mergeCell ref="G6:G7"/>
    <mergeCell ref="H6:H7"/>
    <mergeCell ref="A308:A327"/>
    <mergeCell ref="A4:A6"/>
    <mergeCell ref="B4:B6"/>
    <mergeCell ref="C4:C6"/>
    <mergeCell ref="D4:D6"/>
  </mergeCells>
  <phoneticPr fontId="4" type="noConversion"/>
  <pageMargins left="0.70866141732283505" right="0.70866141732283505" top="0.74803149606299202" bottom="0.74803149606299202" header="0.31496062992126" footer="0.31496062992126"/>
  <pageSetup paperSize="8" scale="80" fitToHeight="0" orientation="landscape" r:id="rId1"/>
  <headerFooter>
    <oddFooter>&amp;R&amp;P of &amp;N</oddFooter>
  </headerFooter>
  <rowBreaks count="28" manualBreakCount="28">
    <brk id="27" max="7" man="1"/>
    <brk id="47" max="7" man="1"/>
    <brk id="67" max="7" man="1"/>
    <brk id="87" max="7" man="1"/>
    <brk id="107" max="7" man="1"/>
    <brk id="127" max="7" man="1"/>
    <brk id="147" max="7" man="1"/>
    <brk id="167" max="7" man="1"/>
    <brk id="187" max="7" man="1"/>
    <brk id="207" max="7" man="1"/>
    <brk id="227" max="7" man="1"/>
    <brk id="247" max="7" man="1"/>
    <brk id="267" max="7" man="1"/>
    <brk id="287" max="7" man="1"/>
    <brk id="307" max="7" man="1"/>
    <brk id="327" max="7" man="1"/>
    <brk id="347" max="7" man="1"/>
    <brk id="367" max="7" man="1"/>
    <brk id="387" max="7" man="1"/>
    <brk id="407" max="7" man="1"/>
    <brk id="427" max="7" man="1"/>
    <brk id="447" max="7" man="1"/>
    <brk id="467" max="7" man="1"/>
    <brk id="487" max="7" man="1"/>
    <brk id="507" max="7" man="1"/>
    <brk id="527" max="7" man="1"/>
    <brk id="547" max="7" man="1"/>
    <brk id="551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2AE4D-F7FC-A249-B9FC-0F30D9F16EE3}">
  <sheetPr>
    <pageSetUpPr fitToPage="1"/>
  </sheetPr>
  <dimension ref="A1:L82"/>
  <sheetViews>
    <sheetView view="pageBreakPreview" zoomScale="80" zoomScaleNormal="80" zoomScaleSheetLayoutView="80" workbookViewId="0">
      <selection activeCell="C71" sqref="C71:D71"/>
    </sheetView>
  </sheetViews>
  <sheetFormatPr baseColWidth="10" defaultColWidth="11" defaultRowHeight="16" x14ac:dyDescent="0.2"/>
  <cols>
    <col min="1" max="1" width="41.1640625" style="1" customWidth="1"/>
    <col min="2" max="2" width="48.33203125" style="1" customWidth="1"/>
    <col min="3" max="3" width="25.5" style="1" customWidth="1"/>
    <col min="4" max="4" width="28.1640625" style="1" customWidth="1"/>
    <col min="5" max="5" width="25.1640625" style="1" customWidth="1"/>
    <col min="6" max="6" width="2" style="1" hidden="1" customWidth="1"/>
    <col min="7" max="7" width="24.1640625" style="1" customWidth="1"/>
    <col min="8" max="8" width="23.6640625" style="1" customWidth="1"/>
    <col min="9" max="16384" width="11" style="1"/>
  </cols>
  <sheetData>
    <row r="1" spans="1:12" ht="31" x14ac:dyDescent="0.35">
      <c r="A1" s="263" t="s">
        <v>942</v>
      </c>
      <c r="B1" s="5"/>
      <c r="C1" s="5"/>
      <c r="D1" s="5"/>
      <c r="E1" s="5"/>
      <c r="F1" s="5"/>
      <c r="G1" s="5"/>
    </row>
    <row r="2" spans="1:12" ht="29" x14ac:dyDescent="0.35">
      <c r="A2" s="310" t="s">
        <v>1001</v>
      </c>
      <c r="B2" s="5"/>
      <c r="C2" s="5"/>
      <c r="D2" s="5"/>
      <c r="E2" s="5"/>
      <c r="F2" s="5"/>
      <c r="G2" s="5"/>
    </row>
    <row r="3" spans="1:12" ht="24" x14ac:dyDescent="0.2">
      <c r="A3" s="264" t="s">
        <v>1011</v>
      </c>
      <c r="B3" s="5"/>
      <c r="C3" s="5"/>
      <c r="D3" s="5"/>
      <c r="E3" s="70"/>
      <c r="F3" s="70"/>
      <c r="G3" s="5"/>
      <c r="J3" s="2"/>
      <c r="L3" s="2"/>
    </row>
    <row r="4" spans="1:12" x14ac:dyDescent="0.2">
      <c r="A4" s="5"/>
      <c r="B4" s="5"/>
      <c r="C4" s="5"/>
      <c r="D4" s="5"/>
      <c r="E4" s="5"/>
      <c r="F4" s="5"/>
      <c r="G4" s="5"/>
    </row>
    <row r="5" spans="1:12" ht="25" customHeight="1" thickBot="1" x14ac:dyDescent="0.25">
      <c r="A5" s="5"/>
      <c r="B5" s="5"/>
      <c r="C5" s="5"/>
      <c r="D5" s="5"/>
      <c r="E5" s="5"/>
      <c r="F5" s="5"/>
      <c r="G5" s="5"/>
    </row>
    <row r="6" spans="1:12" s="4" customFormat="1" ht="45" customHeight="1" x14ac:dyDescent="0.2">
      <c r="A6" s="343" t="s">
        <v>1</v>
      </c>
      <c r="B6" s="343" t="s">
        <v>2</v>
      </c>
      <c r="C6" s="343" t="s">
        <v>3</v>
      </c>
      <c r="D6" s="359" t="s">
        <v>4</v>
      </c>
      <c r="E6" s="359" t="s">
        <v>943</v>
      </c>
      <c r="F6" s="357" t="s">
        <v>941</v>
      </c>
      <c r="G6" s="353" t="s">
        <v>939</v>
      </c>
      <c r="H6" s="354"/>
    </row>
    <row r="7" spans="1:12" s="4" customFormat="1" ht="21.75" customHeight="1" thickBot="1" x14ac:dyDescent="0.25">
      <c r="A7" s="344"/>
      <c r="B7" s="344"/>
      <c r="C7" s="344"/>
      <c r="D7" s="360"/>
      <c r="E7" s="360"/>
      <c r="F7" s="358"/>
      <c r="G7" s="355"/>
      <c r="H7" s="356"/>
    </row>
    <row r="8" spans="1:12" s="4" customFormat="1" ht="21.75" customHeight="1" thickBot="1" x14ac:dyDescent="0.25">
      <c r="A8" s="344"/>
      <c r="B8" s="344"/>
      <c r="C8" s="344"/>
      <c r="D8" s="360"/>
      <c r="E8" s="360"/>
      <c r="F8" s="358"/>
      <c r="G8" s="345" t="s">
        <v>938</v>
      </c>
      <c r="H8" s="347" t="s">
        <v>998</v>
      </c>
    </row>
    <row r="9" spans="1:12" s="4" customFormat="1" ht="40" customHeight="1" thickBot="1" x14ac:dyDescent="0.25">
      <c r="A9" s="339" t="s">
        <v>1000</v>
      </c>
      <c r="B9" s="7"/>
      <c r="C9" s="8"/>
      <c r="D9" s="8"/>
      <c r="E9" s="131"/>
      <c r="F9" s="131"/>
      <c r="G9" s="346"/>
      <c r="H9" s="348"/>
    </row>
    <row r="10" spans="1:12" ht="35" customHeight="1" x14ac:dyDescent="0.25">
      <c r="A10" s="15"/>
      <c r="B10" s="369" t="s">
        <v>1013</v>
      </c>
      <c r="C10" s="340" t="s">
        <v>14</v>
      </c>
      <c r="D10" s="341" t="str">
        <f>'[1]202201 Mapping'!$L$7</f>
        <v>H47243-301B11P10</v>
      </c>
      <c r="E10" s="342">
        <v>4209.53</v>
      </c>
      <c r="F10" s="150">
        <v>1894.29</v>
      </c>
      <c r="G10" s="154"/>
      <c r="H10" s="14"/>
    </row>
    <row r="11" spans="1:12" ht="35" customHeight="1" x14ac:dyDescent="0.25">
      <c r="A11" s="15"/>
      <c r="B11" s="369"/>
      <c r="C11" s="313" t="s">
        <v>18</v>
      </c>
      <c r="D11" s="314" t="str">
        <f>'[1]202201 Mapping'!$L$8</f>
        <v>H47243-315B11P24</v>
      </c>
      <c r="E11" s="287">
        <v>4209.53</v>
      </c>
      <c r="F11" s="151">
        <v>1894.29</v>
      </c>
      <c r="G11" s="155"/>
      <c r="H11" s="20"/>
    </row>
    <row r="12" spans="1:12" ht="35" customHeight="1" x14ac:dyDescent="0.25">
      <c r="A12" s="15"/>
      <c r="B12" s="369"/>
      <c r="C12" s="313" t="s">
        <v>20</v>
      </c>
      <c r="D12" s="314" t="str">
        <f>'[1]202201 Mapping'!$L$9</f>
        <v>H47243-306B11P27</v>
      </c>
      <c r="E12" s="287">
        <v>4209.53</v>
      </c>
      <c r="F12" s="151">
        <v>1894.29</v>
      </c>
      <c r="G12" s="155"/>
      <c r="H12" s="20"/>
    </row>
    <row r="13" spans="1:12" ht="35" customHeight="1" x14ac:dyDescent="0.25">
      <c r="A13" s="15"/>
      <c r="B13" s="369"/>
      <c r="C13" s="313" t="s">
        <v>22</v>
      </c>
      <c r="D13" s="314" t="str">
        <f>'[1]202201 Mapping'!$L$10</f>
        <v>H47243-304B11P11</v>
      </c>
      <c r="E13" s="287">
        <v>4209.53</v>
      </c>
      <c r="F13" s="151">
        <v>1894.29</v>
      </c>
      <c r="G13" s="155"/>
      <c r="H13" s="20"/>
    </row>
    <row r="14" spans="1:12" ht="35" customHeight="1" x14ac:dyDescent="0.25">
      <c r="A14" s="15"/>
      <c r="B14" s="16"/>
      <c r="C14" s="313" t="s">
        <v>24</v>
      </c>
      <c r="D14" s="314" t="str">
        <f>'[1]202201 Mapping'!$L$11</f>
        <v>H47243-305B11P14</v>
      </c>
      <c r="E14" s="287">
        <v>4209.53</v>
      </c>
      <c r="F14" s="151">
        <v>1894.29</v>
      </c>
      <c r="G14" s="155"/>
      <c r="H14" s="20"/>
    </row>
    <row r="15" spans="1:12" ht="35" customHeight="1" x14ac:dyDescent="0.25">
      <c r="A15" s="15"/>
      <c r="B15" s="327" t="s">
        <v>988</v>
      </c>
      <c r="C15" s="313" t="s">
        <v>26</v>
      </c>
      <c r="D15" s="314" t="str">
        <f>'[1]202201 Mapping'!$L$12</f>
        <v>H47243-307B11P16</v>
      </c>
      <c r="E15" s="287">
        <v>4209.53</v>
      </c>
      <c r="F15" s="151">
        <v>1894.29</v>
      </c>
      <c r="G15" s="155"/>
      <c r="H15" s="20"/>
    </row>
    <row r="16" spans="1:12" ht="35" customHeight="1" x14ac:dyDescent="0.25">
      <c r="A16" s="15"/>
      <c r="B16" s="86"/>
      <c r="C16" s="313" t="s">
        <v>28</v>
      </c>
      <c r="D16" s="314" t="str">
        <f>'[1]202201 Mapping'!$L$13</f>
        <v>H47243-308B14P17</v>
      </c>
      <c r="E16" s="287">
        <v>4209.53</v>
      </c>
      <c r="F16" s="151">
        <v>1894.29</v>
      </c>
      <c r="G16" s="155"/>
      <c r="H16" s="20"/>
    </row>
    <row r="17" spans="1:8" ht="35" customHeight="1" x14ac:dyDescent="0.25">
      <c r="A17" s="15"/>
      <c r="B17" s="86"/>
      <c r="C17" s="313" t="s">
        <v>30</v>
      </c>
      <c r="D17" s="314" t="s">
        <v>1115</v>
      </c>
      <c r="E17" s="287">
        <v>4209.53</v>
      </c>
      <c r="F17" s="151">
        <v>1894.29</v>
      </c>
      <c r="G17" s="155"/>
      <c r="H17" s="20"/>
    </row>
    <row r="18" spans="1:8" ht="35" customHeight="1" x14ac:dyDescent="0.25">
      <c r="A18" s="15"/>
      <c r="B18" s="16"/>
      <c r="C18" s="313" t="s">
        <v>31</v>
      </c>
      <c r="D18" s="314" t="str">
        <f>'[1]202201 Mapping'!$L$15</f>
        <v>H47243-313B14P22</v>
      </c>
      <c r="E18" s="287">
        <v>4209.53</v>
      </c>
      <c r="F18" s="151">
        <v>1894.29</v>
      </c>
      <c r="G18" s="155"/>
      <c r="H18" s="20"/>
    </row>
    <row r="19" spans="1:8" ht="35" customHeight="1" x14ac:dyDescent="0.25">
      <c r="A19" s="15"/>
      <c r="B19" s="370" t="s">
        <v>894</v>
      </c>
      <c r="C19" s="313" t="s">
        <v>33</v>
      </c>
      <c r="D19" s="314" t="str">
        <f>'[1]202201 Mapping'!$L$16</f>
        <v>H47243-310B14P19</v>
      </c>
      <c r="E19" s="287">
        <v>4209.53</v>
      </c>
      <c r="F19" s="151">
        <v>1894.29</v>
      </c>
      <c r="G19" s="155"/>
      <c r="H19" s="20"/>
    </row>
    <row r="20" spans="1:8" ht="35" customHeight="1" x14ac:dyDescent="0.25">
      <c r="A20" s="15"/>
      <c r="B20" s="370"/>
      <c r="C20" s="313" t="s">
        <v>35</v>
      </c>
      <c r="D20" s="314" t="str">
        <f>'[1]202201 Mapping'!$L$17</f>
        <v>H47243-311B14P20</v>
      </c>
      <c r="E20" s="287">
        <v>4209.53</v>
      </c>
      <c r="F20" s="151">
        <v>1894.29</v>
      </c>
      <c r="G20" s="155"/>
      <c r="H20" s="20"/>
    </row>
    <row r="21" spans="1:8" ht="35" customHeight="1" x14ac:dyDescent="0.25">
      <c r="A21" s="15"/>
      <c r="B21" s="370"/>
      <c r="C21" s="315" t="s">
        <v>37</v>
      </c>
      <c r="D21" s="316" t="str">
        <f>'[1]202201 Mapping'!$L$18</f>
        <v>H47243-309B14P18</v>
      </c>
      <c r="E21" s="287">
        <v>4209.53</v>
      </c>
      <c r="F21" s="151">
        <v>1894.29</v>
      </c>
      <c r="G21" s="155"/>
      <c r="H21" s="20"/>
    </row>
    <row r="22" spans="1:8" ht="35" customHeight="1" x14ac:dyDescent="0.25">
      <c r="A22" s="15"/>
      <c r="B22" s="370"/>
      <c r="C22" s="315" t="s">
        <v>895</v>
      </c>
      <c r="D22" s="316" t="str">
        <f>'[1]202201 Mapping'!$L$19</f>
        <v>H47243-329B14P79</v>
      </c>
      <c r="E22" s="287">
        <v>4209.53</v>
      </c>
      <c r="F22" s="151">
        <v>1894.29</v>
      </c>
      <c r="G22" s="155"/>
      <c r="H22" s="20"/>
    </row>
    <row r="23" spans="1:8" ht="35" customHeight="1" x14ac:dyDescent="0.25">
      <c r="A23" s="15"/>
      <c r="B23" s="16"/>
      <c r="C23" s="232" t="s">
        <v>896</v>
      </c>
      <c r="D23" s="233" t="str">
        <f>'[1]202201 Mapping'!$L$20</f>
        <v>H47243-328B11P78</v>
      </c>
      <c r="E23" s="287">
        <v>4209.53</v>
      </c>
      <c r="F23" s="151">
        <v>1894.29</v>
      </c>
      <c r="G23" s="155"/>
      <c r="H23" s="20"/>
    </row>
    <row r="24" spans="1:8" ht="35" customHeight="1" x14ac:dyDescent="0.25">
      <c r="A24" s="15"/>
      <c r="B24" s="16"/>
      <c r="C24" s="226" t="s">
        <v>897</v>
      </c>
      <c r="D24" s="317" t="str">
        <f>'[1]202201 Mapping'!$L$21</f>
        <v>H47243-325B14P75</v>
      </c>
      <c r="E24" s="287">
        <v>4209.53</v>
      </c>
      <c r="F24" s="151">
        <v>1894.29</v>
      </c>
      <c r="G24" s="155"/>
      <c r="H24" s="20"/>
    </row>
    <row r="25" spans="1:8" ht="35" customHeight="1" x14ac:dyDescent="0.25">
      <c r="A25" s="15"/>
      <c r="B25" s="16"/>
      <c r="C25" s="318" t="s">
        <v>898</v>
      </c>
      <c r="D25" s="319" t="str">
        <f>'[1]202201 Mapping'!$L$3</f>
        <v>H47243-326B14P76</v>
      </c>
      <c r="E25" s="320">
        <v>3843.05</v>
      </c>
      <c r="F25" s="152">
        <v>1729.38</v>
      </c>
      <c r="G25" s="19"/>
      <c r="H25" s="20"/>
    </row>
    <row r="26" spans="1:8" ht="35" customHeight="1" x14ac:dyDescent="0.25">
      <c r="A26" s="15"/>
      <c r="B26" s="16"/>
      <c r="C26" s="296" t="s">
        <v>899</v>
      </c>
      <c r="D26" s="321" t="str">
        <f>'[1]202201 Mapping'!$L$4</f>
        <v>H47243-324B14P74</v>
      </c>
      <c r="E26" s="320">
        <v>3843.05</v>
      </c>
      <c r="F26" s="152">
        <v>1729.38</v>
      </c>
      <c r="G26" s="19"/>
      <c r="H26" s="156"/>
    </row>
    <row r="27" spans="1:8" ht="35" customHeight="1" thickBot="1" x14ac:dyDescent="0.3">
      <c r="A27" s="24"/>
      <c r="B27" s="45"/>
      <c r="C27" s="322" t="s">
        <v>900</v>
      </c>
      <c r="D27" s="323" t="str">
        <f>'[1]202201 Mapping'!$L$5</f>
        <v>H47243-331B11P80</v>
      </c>
      <c r="E27" s="324">
        <v>3843.05</v>
      </c>
      <c r="F27" s="153">
        <v>1729.38</v>
      </c>
      <c r="G27" s="28"/>
      <c r="H27" s="157"/>
    </row>
    <row r="28" spans="1:8" ht="35" customHeight="1" x14ac:dyDescent="0.25">
      <c r="A28" s="10"/>
      <c r="B28" s="368" t="s">
        <v>1009</v>
      </c>
      <c r="C28" s="223" t="s">
        <v>14</v>
      </c>
      <c r="D28" s="225" t="str">
        <f>'[1]202201 Mapping'!$L$28</f>
        <v>H47242-301B11P10</v>
      </c>
      <c r="E28" s="286">
        <v>2908.02</v>
      </c>
      <c r="F28" s="91">
        <v>1308.6099999999999</v>
      </c>
      <c r="G28" s="154"/>
      <c r="H28" s="14"/>
    </row>
    <row r="29" spans="1:8" ht="35" customHeight="1" x14ac:dyDescent="0.25">
      <c r="A29" s="15"/>
      <c r="B29" s="369"/>
      <c r="C29" s="226" t="s">
        <v>18</v>
      </c>
      <c r="D29" s="228" t="str">
        <f>'[1]202201 Mapping'!$L$29</f>
        <v>H47242-315B11P24</v>
      </c>
      <c r="E29" s="287">
        <v>2908.02</v>
      </c>
      <c r="F29" s="85">
        <v>1308.6099999999999</v>
      </c>
      <c r="G29" s="155"/>
      <c r="H29" s="20"/>
    </row>
    <row r="30" spans="1:8" ht="35" customHeight="1" x14ac:dyDescent="0.25">
      <c r="A30" s="15"/>
      <c r="B30" s="369"/>
      <c r="C30" s="226" t="s">
        <v>20</v>
      </c>
      <c r="D30" s="228" t="str">
        <f>'[1]202201 Mapping'!$L$30</f>
        <v>H47242-306B11P27</v>
      </c>
      <c r="E30" s="287">
        <v>2908.02</v>
      </c>
      <c r="F30" s="85">
        <v>1308.6099999999999</v>
      </c>
      <c r="G30" s="155"/>
      <c r="H30" s="20"/>
    </row>
    <row r="31" spans="1:8" ht="35" customHeight="1" x14ac:dyDescent="0.25">
      <c r="A31" s="15"/>
      <c r="B31" s="369"/>
      <c r="C31" s="226" t="s">
        <v>22</v>
      </c>
      <c r="D31" s="228" t="str">
        <f>'[1]202201 Mapping'!$L$31</f>
        <v>H47242-304B11P11</v>
      </c>
      <c r="E31" s="287">
        <v>2908.02</v>
      </c>
      <c r="F31" s="85">
        <v>1308.6099999999999</v>
      </c>
      <c r="G31" s="155"/>
      <c r="H31" s="20"/>
    </row>
    <row r="32" spans="1:8" ht="35" customHeight="1" x14ac:dyDescent="0.25">
      <c r="A32" s="15"/>
      <c r="B32" s="369"/>
      <c r="C32" s="226" t="s">
        <v>24</v>
      </c>
      <c r="D32" s="228" t="str">
        <f>'[1]202201 Mapping'!$L$32</f>
        <v>H47242-305B11P14</v>
      </c>
      <c r="E32" s="287">
        <v>2908.02</v>
      </c>
      <c r="F32" s="85">
        <v>1308.6099999999999</v>
      </c>
      <c r="G32" s="155"/>
      <c r="H32" s="20"/>
    </row>
    <row r="33" spans="1:8" ht="35" customHeight="1" x14ac:dyDescent="0.25">
      <c r="A33" s="15"/>
      <c r="B33" s="369"/>
      <c r="C33" s="226" t="s">
        <v>26</v>
      </c>
      <c r="D33" s="228" t="str">
        <f>'[1]202201 Mapping'!$L$33</f>
        <v>H47242-307B11P16</v>
      </c>
      <c r="E33" s="287">
        <v>2908.02</v>
      </c>
      <c r="F33" s="85">
        <v>1308.6099999999999</v>
      </c>
      <c r="G33" s="155"/>
      <c r="H33" s="20"/>
    </row>
    <row r="34" spans="1:8" ht="35" customHeight="1" x14ac:dyDescent="0.25">
      <c r="A34" s="15"/>
      <c r="B34" s="94"/>
      <c r="C34" s="226" t="s">
        <v>28</v>
      </c>
      <c r="D34" s="228" t="str">
        <f>'[1]202201 Mapping'!$L$34</f>
        <v>H47242-308B14P17</v>
      </c>
      <c r="E34" s="287">
        <v>2908.02</v>
      </c>
      <c r="F34" s="85">
        <v>1308.6099999999999</v>
      </c>
      <c r="G34" s="155"/>
      <c r="H34" s="20"/>
    </row>
    <row r="35" spans="1:8" ht="35" customHeight="1" x14ac:dyDescent="0.3">
      <c r="A35" s="15"/>
      <c r="B35" s="328" t="s">
        <v>989</v>
      </c>
      <c r="C35" s="226" t="s">
        <v>30</v>
      </c>
      <c r="D35" s="228" t="s">
        <v>1116</v>
      </c>
      <c r="E35" s="287">
        <v>2908.02</v>
      </c>
      <c r="F35" s="85">
        <v>1308.6099999999999</v>
      </c>
      <c r="G35" s="155"/>
      <c r="H35" s="20"/>
    </row>
    <row r="36" spans="1:8" ht="35" customHeight="1" x14ac:dyDescent="0.25">
      <c r="A36" s="15"/>
      <c r="B36" s="94"/>
      <c r="C36" s="226" t="s">
        <v>31</v>
      </c>
      <c r="D36" s="228" t="str">
        <f>'[1]202201 Mapping'!$L$36</f>
        <v>H47242-313B14P22</v>
      </c>
      <c r="E36" s="287">
        <v>2908.02</v>
      </c>
      <c r="F36" s="85">
        <v>1308.6099999999999</v>
      </c>
      <c r="G36" s="155"/>
      <c r="H36" s="20"/>
    </row>
    <row r="37" spans="1:8" ht="35" customHeight="1" x14ac:dyDescent="0.25">
      <c r="A37" s="15"/>
      <c r="B37" s="16"/>
      <c r="C37" s="226" t="s">
        <v>33</v>
      </c>
      <c r="D37" s="228" t="str">
        <f>'[1]202201 Mapping'!$L$37</f>
        <v>H47242-310B14P19</v>
      </c>
      <c r="E37" s="287">
        <v>2908.02</v>
      </c>
      <c r="F37" s="85">
        <v>1308.6099999999999</v>
      </c>
      <c r="G37" s="155"/>
      <c r="H37" s="20"/>
    </row>
    <row r="38" spans="1:8" ht="35" customHeight="1" x14ac:dyDescent="0.25">
      <c r="A38" s="15"/>
      <c r="B38" s="16"/>
      <c r="C38" s="226" t="s">
        <v>35</v>
      </c>
      <c r="D38" s="233" t="str">
        <f>'[1]202201 Mapping'!$L$38</f>
        <v>H47242-311B14P20</v>
      </c>
      <c r="E38" s="287">
        <v>2908.02</v>
      </c>
      <c r="F38" s="85">
        <v>1308.6099999999999</v>
      </c>
      <c r="G38" s="155"/>
      <c r="H38" s="20"/>
    </row>
    <row r="39" spans="1:8" ht="35" customHeight="1" x14ac:dyDescent="0.25">
      <c r="A39" s="15"/>
      <c r="B39" s="16"/>
      <c r="C39" s="226" t="s">
        <v>37</v>
      </c>
      <c r="D39" s="228" t="str">
        <f>'[1]202201 Mapping'!$L$39</f>
        <v>H47242-309B14P18</v>
      </c>
      <c r="E39" s="287">
        <v>2908.02</v>
      </c>
      <c r="F39" s="85">
        <v>1308.6099999999999</v>
      </c>
      <c r="G39" s="155"/>
      <c r="H39" s="20"/>
    </row>
    <row r="40" spans="1:8" ht="35" customHeight="1" x14ac:dyDescent="0.25">
      <c r="A40" s="15"/>
      <c r="B40" s="16"/>
      <c r="C40" s="226" t="s">
        <v>901</v>
      </c>
      <c r="D40" s="233" t="str">
        <f>'[1]202201 Mapping'!$L$40</f>
        <v>H47242-329B14P79</v>
      </c>
      <c r="E40" s="287">
        <v>2908.02</v>
      </c>
      <c r="F40" s="85">
        <v>1308.6099999999999</v>
      </c>
      <c r="G40" s="155"/>
      <c r="H40" s="20"/>
    </row>
    <row r="41" spans="1:8" ht="35" customHeight="1" x14ac:dyDescent="0.25">
      <c r="A41" s="15"/>
      <c r="B41" s="16"/>
      <c r="C41" s="226" t="s">
        <v>902</v>
      </c>
      <c r="D41" s="233" t="str">
        <f>'[1]202201 Mapping'!$L$41</f>
        <v>H47242-325B14P75</v>
      </c>
      <c r="E41" s="287">
        <v>2908.02</v>
      </c>
      <c r="F41" s="85">
        <v>1308.6099999999999</v>
      </c>
      <c r="G41" s="155"/>
      <c r="H41" s="20"/>
    </row>
    <row r="42" spans="1:8" ht="35" customHeight="1" x14ac:dyDescent="0.25">
      <c r="A42" s="15"/>
      <c r="B42" s="16"/>
      <c r="C42" s="226" t="s">
        <v>903</v>
      </c>
      <c r="D42" s="233" t="str">
        <f>'[1]202201 Mapping'!$L$42</f>
        <v>H47242-328B11P78</v>
      </c>
      <c r="E42" s="287">
        <v>2908.02</v>
      </c>
      <c r="F42" s="85">
        <v>1308.6099999999999</v>
      </c>
      <c r="G42" s="155"/>
      <c r="H42" s="20"/>
    </row>
    <row r="43" spans="1:8" ht="35" customHeight="1" x14ac:dyDescent="0.25">
      <c r="A43" s="15"/>
      <c r="B43" s="16"/>
      <c r="C43" s="296" t="s">
        <v>898</v>
      </c>
      <c r="D43" s="297" t="str">
        <f>'[1]202201 Mapping'!$L$24</f>
        <v>H47242-326B14P76</v>
      </c>
      <c r="E43" s="320">
        <v>2448.37</v>
      </c>
      <c r="F43" s="89">
        <v>1101.77</v>
      </c>
      <c r="G43" s="19"/>
      <c r="H43" s="20"/>
    </row>
    <row r="44" spans="1:8" ht="35" customHeight="1" x14ac:dyDescent="0.25">
      <c r="A44" s="15"/>
      <c r="B44" s="16"/>
      <c r="C44" s="296" t="s">
        <v>904</v>
      </c>
      <c r="D44" s="297" t="str">
        <f>'[1]202201 Mapping'!$L$25</f>
        <v>H47242-324B14P74</v>
      </c>
      <c r="E44" s="320">
        <v>2448.37</v>
      </c>
      <c r="F44" s="89">
        <v>1101.77</v>
      </c>
      <c r="G44" s="19"/>
      <c r="H44" s="156"/>
    </row>
    <row r="45" spans="1:8" ht="35" customHeight="1" thickBot="1" x14ac:dyDescent="0.3">
      <c r="A45" s="24"/>
      <c r="B45" s="45"/>
      <c r="C45" s="322" t="s">
        <v>905</v>
      </c>
      <c r="D45" s="325" t="str">
        <f>'[1]202201 Mapping'!$L$26</f>
        <v>H47242-331B11P80</v>
      </c>
      <c r="E45" s="324">
        <v>2448.37</v>
      </c>
      <c r="F45" s="149">
        <v>1101.77</v>
      </c>
      <c r="G45" s="28"/>
      <c r="H45" s="157"/>
    </row>
    <row r="46" spans="1:8" ht="35" customHeight="1" x14ac:dyDescent="0.25">
      <c r="A46" s="10"/>
      <c r="B46" s="368" t="s">
        <v>1010</v>
      </c>
      <c r="C46" s="311" t="s">
        <v>14</v>
      </c>
      <c r="D46" s="225" t="str">
        <f>'[1]202201 Mapping'!$L$49</f>
        <v>H47241-301B11P10</v>
      </c>
      <c r="E46" s="286">
        <v>2887.89</v>
      </c>
      <c r="F46" s="92">
        <v>1299.56</v>
      </c>
      <c r="G46" s="154"/>
      <c r="H46" s="14"/>
    </row>
    <row r="47" spans="1:8" ht="35" customHeight="1" x14ac:dyDescent="0.25">
      <c r="A47" s="15"/>
      <c r="B47" s="369"/>
      <c r="C47" s="313" t="s">
        <v>18</v>
      </c>
      <c r="D47" s="228" t="str">
        <f>'[1]202201 Mapping'!$L$50</f>
        <v>H47241-315B11P24</v>
      </c>
      <c r="E47" s="287">
        <v>2887.89</v>
      </c>
      <c r="F47" s="93">
        <v>1299.56</v>
      </c>
      <c r="G47" s="155"/>
      <c r="H47" s="20"/>
    </row>
    <row r="48" spans="1:8" ht="35" customHeight="1" x14ac:dyDescent="0.25">
      <c r="A48" s="15"/>
      <c r="B48" s="369"/>
      <c r="C48" s="313" t="s">
        <v>20</v>
      </c>
      <c r="D48" s="228" t="str">
        <f>'[1]202201 Mapping'!$L$51</f>
        <v>H47241-306B11P27</v>
      </c>
      <c r="E48" s="287">
        <v>2887.89</v>
      </c>
      <c r="F48" s="93">
        <v>1299.56</v>
      </c>
      <c r="G48" s="155"/>
      <c r="H48" s="20"/>
    </row>
    <row r="49" spans="1:8" ht="35" customHeight="1" x14ac:dyDescent="0.25">
      <c r="A49" s="15"/>
      <c r="B49" s="369"/>
      <c r="C49" s="313" t="s">
        <v>22</v>
      </c>
      <c r="D49" s="228" t="str">
        <f>'[1]202201 Mapping'!$L$52</f>
        <v>H47241-304B11P11</v>
      </c>
      <c r="E49" s="287">
        <v>2887.89</v>
      </c>
      <c r="F49" s="93">
        <v>1299.56</v>
      </c>
      <c r="G49" s="155"/>
      <c r="H49" s="20"/>
    </row>
    <row r="50" spans="1:8" ht="35" customHeight="1" x14ac:dyDescent="0.25">
      <c r="A50" s="15"/>
      <c r="B50" s="369"/>
      <c r="C50" s="313" t="s">
        <v>24</v>
      </c>
      <c r="D50" s="228" t="str">
        <f>'[1]202201 Mapping'!$L$53</f>
        <v>H47241-305B11P14</v>
      </c>
      <c r="E50" s="287">
        <v>2887.89</v>
      </c>
      <c r="F50" s="93">
        <v>1299.56</v>
      </c>
      <c r="G50" s="155"/>
      <c r="H50" s="20"/>
    </row>
    <row r="51" spans="1:8" ht="35" customHeight="1" x14ac:dyDescent="0.25">
      <c r="A51" s="15"/>
      <c r="B51" s="16"/>
      <c r="C51" s="313" t="s">
        <v>26</v>
      </c>
      <c r="D51" s="228" t="str">
        <f>'[1]202201 Mapping'!$L$54</f>
        <v>H47241-307B11P16</v>
      </c>
      <c r="E51" s="287">
        <v>2887.89</v>
      </c>
      <c r="F51" s="93">
        <v>1299.56</v>
      </c>
      <c r="G51" s="155"/>
      <c r="H51" s="20"/>
    </row>
    <row r="52" spans="1:8" ht="35" customHeight="1" x14ac:dyDescent="0.3">
      <c r="A52" s="15"/>
      <c r="B52" s="266" t="s">
        <v>990</v>
      </c>
      <c r="C52" s="313" t="s">
        <v>28</v>
      </c>
      <c r="D52" s="228" t="str">
        <f>'[1]202201 Mapping'!$L$55</f>
        <v>H47241-308B14P17</v>
      </c>
      <c r="E52" s="287">
        <v>2887.89</v>
      </c>
      <c r="F52" s="93">
        <v>1299.56</v>
      </c>
      <c r="G52" s="155"/>
      <c r="H52" s="20"/>
    </row>
    <row r="53" spans="1:8" ht="35" customHeight="1" x14ac:dyDescent="0.25">
      <c r="A53" s="15"/>
      <c r="B53" s="16"/>
      <c r="C53" s="313" t="s">
        <v>30</v>
      </c>
      <c r="D53" s="228" t="s">
        <v>1117</v>
      </c>
      <c r="E53" s="287">
        <v>2887.89</v>
      </c>
      <c r="F53" s="93">
        <v>1299.56</v>
      </c>
      <c r="G53" s="155"/>
      <c r="H53" s="20"/>
    </row>
    <row r="54" spans="1:8" ht="35" customHeight="1" x14ac:dyDescent="0.25">
      <c r="A54" s="15"/>
      <c r="B54" s="16"/>
      <c r="C54" s="313" t="s">
        <v>31</v>
      </c>
      <c r="D54" s="228" t="str">
        <f>'[1]202201 Mapping'!$L$57</f>
        <v>H47241-313B14P22</v>
      </c>
      <c r="E54" s="287">
        <v>2887.89</v>
      </c>
      <c r="F54" s="93">
        <v>1299.56</v>
      </c>
      <c r="G54" s="155"/>
      <c r="H54" s="20"/>
    </row>
    <row r="55" spans="1:8" ht="35" customHeight="1" x14ac:dyDescent="0.25">
      <c r="A55" s="15"/>
      <c r="B55" s="16"/>
      <c r="C55" s="313" t="s">
        <v>33</v>
      </c>
      <c r="D55" s="228" t="str">
        <f>'[1]202201 Mapping'!$L$58</f>
        <v>H47241-310B14P19</v>
      </c>
      <c r="E55" s="287">
        <v>2887.89</v>
      </c>
      <c r="F55" s="93">
        <v>1299.56</v>
      </c>
      <c r="G55" s="155"/>
      <c r="H55" s="20"/>
    </row>
    <row r="56" spans="1:8" ht="35" customHeight="1" x14ac:dyDescent="0.25">
      <c r="A56" s="15"/>
      <c r="B56" s="16"/>
      <c r="C56" s="313" t="s">
        <v>35</v>
      </c>
      <c r="D56" s="228" t="str">
        <f>'[1]202201 Mapping'!$L$59</f>
        <v>H47241-311B14P20</v>
      </c>
      <c r="E56" s="287">
        <v>2887.89</v>
      </c>
      <c r="F56" s="93">
        <v>1299.56</v>
      </c>
      <c r="G56" s="155"/>
      <c r="H56" s="20"/>
    </row>
    <row r="57" spans="1:8" ht="35" customHeight="1" x14ac:dyDescent="0.25">
      <c r="A57" s="15"/>
      <c r="B57" s="16"/>
      <c r="C57" s="232" t="s">
        <v>37</v>
      </c>
      <c r="D57" s="228" t="str">
        <f>'[1]202201 Mapping'!$L$60</f>
        <v>H47241-309B14P18</v>
      </c>
      <c r="E57" s="287">
        <v>2887.89</v>
      </c>
      <c r="F57" s="93">
        <v>1299.56</v>
      </c>
      <c r="G57" s="155"/>
      <c r="H57" s="20"/>
    </row>
    <row r="58" spans="1:8" ht="35" customHeight="1" x14ac:dyDescent="0.25">
      <c r="A58" s="15"/>
      <c r="B58" s="16"/>
      <c r="C58" s="232" t="s">
        <v>895</v>
      </c>
      <c r="D58" s="228" t="str">
        <f>'[1]202201 Mapping'!$L$61</f>
        <v>H47241-329B14P79</v>
      </c>
      <c r="E58" s="287">
        <v>2887.89</v>
      </c>
      <c r="F58" s="93">
        <v>1299.56</v>
      </c>
      <c r="G58" s="155"/>
      <c r="H58" s="20"/>
    </row>
    <row r="59" spans="1:8" ht="35" customHeight="1" x14ac:dyDescent="0.25">
      <c r="A59" s="15"/>
      <c r="B59" s="16"/>
      <c r="C59" s="232" t="s">
        <v>902</v>
      </c>
      <c r="D59" s="228" t="str">
        <f>'[1]202201 Mapping'!$L$62</f>
        <v>H47241-325B14P75</v>
      </c>
      <c r="E59" s="287">
        <v>2887.89</v>
      </c>
      <c r="F59" s="93">
        <v>1299.56</v>
      </c>
      <c r="G59" s="155"/>
      <c r="H59" s="20"/>
    </row>
    <row r="60" spans="1:8" ht="35" customHeight="1" x14ac:dyDescent="0.25">
      <c r="A60" s="15"/>
      <c r="B60" s="16"/>
      <c r="C60" s="226" t="s">
        <v>896</v>
      </c>
      <c r="D60" s="228" t="str">
        <f>'[1]202201 Mapping'!$L$63</f>
        <v>H47241-328B11P78</v>
      </c>
      <c r="E60" s="287">
        <v>2887.89</v>
      </c>
      <c r="F60" s="93">
        <v>1299.56</v>
      </c>
      <c r="G60" s="155"/>
      <c r="H60" s="20"/>
    </row>
    <row r="61" spans="1:8" ht="35" customHeight="1" x14ac:dyDescent="0.25">
      <c r="A61" s="15"/>
      <c r="B61" s="16"/>
      <c r="C61" s="318" t="s">
        <v>906</v>
      </c>
      <c r="D61" s="326" t="str">
        <f>'[1]202201 Mapping'!$L$45</f>
        <v>H47241-326B14P76</v>
      </c>
      <c r="E61" s="320">
        <v>2422.13</v>
      </c>
      <c r="F61" s="95">
        <v>1089.96</v>
      </c>
      <c r="G61" s="19"/>
      <c r="H61" s="20"/>
    </row>
    <row r="62" spans="1:8" ht="35" customHeight="1" x14ac:dyDescent="0.25">
      <c r="A62" s="15"/>
      <c r="B62" s="16"/>
      <c r="C62" s="296" t="s">
        <v>907</v>
      </c>
      <c r="D62" s="297" t="str">
        <f>'[1]202201 Mapping'!$L$46</f>
        <v>H47241-324B14P74</v>
      </c>
      <c r="E62" s="320">
        <v>2422.13</v>
      </c>
      <c r="F62" s="95">
        <v>1089.96</v>
      </c>
      <c r="G62" s="19"/>
      <c r="H62" s="156"/>
    </row>
    <row r="63" spans="1:8" ht="35" customHeight="1" thickBot="1" x14ac:dyDescent="0.3">
      <c r="A63" s="24"/>
      <c r="B63" s="45"/>
      <c r="C63" s="322" t="s">
        <v>908</v>
      </c>
      <c r="D63" s="325" t="str">
        <f>'[1]202201 Mapping'!$L$47</f>
        <v>H47241-331B11P80</v>
      </c>
      <c r="E63" s="324">
        <v>2422.13</v>
      </c>
      <c r="F63" s="158">
        <v>1089.96</v>
      </c>
      <c r="G63" s="28"/>
      <c r="H63" s="157"/>
    </row>
    <row r="64" spans="1:8" ht="35" customHeight="1" x14ac:dyDescent="0.25">
      <c r="A64" s="10"/>
      <c r="B64" s="368" t="s">
        <v>1119</v>
      </c>
      <c r="C64" s="311" t="s">
        <v>14</v>
      </c>
      <c r="D64" s="312" t="str">
        <f>'[1]202201 Mapping'!$L$70</f>
        <v>H47244-301B11P10</v>
      </c>
      <c r="E64" s="286">
        <v>2849.66</v>
      </c>
      <c r="F64" s="92">
        <v>1282.3499999999999</v>
      </c>
      <c r="G64" s="154"/>
      <c r="H64" s="14"/>
    </row>
    <row r="65" spans="1:8" ht="35" customHeight="1" x14ac:dyDescent="0.25">
      <c r="A65" s="15"/>
      <c r="B65" s="369"/>
      <c r="C65" s="313" t="s">
        <v>18</v>
      </c>
      <c r="D65" s="314" t="str">
        <f>'[1]202201 Mapping'!$L$71</f>
        <v>H47244-315B11P24</v>
      </c>
      <c r="E65" s="287">
        <v>2849.66</v>
      </c>
      <c r="F65" s="93">
        <v>1282.3499999999999</v>
      </c>
      <c r="G65" s="155"/>
      <c r="H65" s="20"/>
    </row>
    <row r="66" spans="1:8" ht="35" customHeight="1" x14ac:dyDescent="0.25">
      <c r="A66" s="15"/>
      <c r="B66" s="369"/>
      <c r="C66" s="313" t="s">
        <v>20</v>
      </c>
      <c r="D66" s="314" t="str">
        <f>'[1]202201 Mapping'!$L$72</f>
        <v>H47244-306B11P27</v>
      </c>
      <c r="E66" s="287">
        <v>2849.66</v>
      </c>
      <c r="F66" s="93">
        <v>1282.3499999999999</v>
      </c>
      <c r="G66" s="155"/>
      <c r="H66" s="20"/>
    </row>
    <row r="67" spans="1:8" ht="35" customHeight="1" x14ac:dyDescent="0.25">
      <c r="A67" s="15"/>
      <c r="B67" s="369"/>
      <c r="C67" s="313" t="s">
        <v>22</v>
      </c>
      <c r="D67" s="314" t="str">
        <f>'[1]202201 Mapping'!$L$73</f>
        <v>H47244-304B11P11</v>
      </c>
      <c r="E67" s="287">
        <v>2849.66</v>
      </c>
      <c r="F67" s="93">
        <v>1282.3499999999999</v>
      </c>
      <c r="G67" s="155"/>
      <c r="H67" s="20"/>
    </row>
    <row r="68" spans="1:8" ht="35" customHeight="1" x14ac:dyDescent="0.25">
      <c r="A68" s="15"/>
      <c r="B68" s="16"/>
      <c r="C68" s="313" t="s">
        <v>24</v>
      </c>
      <c r="D68" s="314" t="str">
        <f>'[1]202201 Mapping'!$L$74</f>
        <v>H47244-305B11P14</v>
      </c>
      <c r="E68" s="287">
        <v>2849.66</v>
      </c>
      <c r="F68" s="93">
        <v>1282.3499999999999</v>
      </c>
      <c r="G68" s="155"/>
      <c r="H68" s="20"/>
    </row>
    <row r="69" spans="1:8" ht="35" customHeight="1" x14ac:dyDescent="0.3">
      <c r="A69" s="15"/>
      <c r="B69" s="266" t="s">
        <v>991</v>
      </c>
      <c r="C69" s="313" t="s">
        <v>26</v>
      </c>
      <c r="D69" s="314" t="str">
        <f>'[1]202201 Mapping'!$L$75</f>
        <v>H47244-307B11P16</v>
      </c>
      <c r="E69" s="287">
        <v>2849.66</v>
      </c>
      <c r="F69" s="93">
        <v>1282.3499999999999</v>
      </c>
      <c r="G69" s="155"/>
      <c r="H69" s="20"/>
    </row>
    <row r="70" spans="1:8" ht="35" customHeight="1" x14ac:dyDescent="0.25">
      <c r="A70" s="15"/>
      <c r="B70" s="16"/>
      <c r="C70" s="313" t="s">
        <v>28</v>
      </c>
      <c r="D70" s="314" t="str">
        <f>'[1]202201 Mapping'!$L$76</f>
        <v>H47244-308B14P17</v>
      </c>
      <c r="E70" s="287">
        <v>2849.66</v>
      </c>
      <c r="F70" s="93">
        <v>1282.3499999999999</v>
      </c>
      <c r="G70" s="155"/>
      <c r="H70" s="20"/>
    </row>
    <row r="71" spans="1:8" ht="35" customHeight="1" x14ac:dyDescent="0.25">
      <c r="A71" s="15"/>
      <c r="B71" s="16"/>
      <c r="C71" s="313" t="s">
        <v>30</v>
      </c>
      <c r="D71" s="314" t="s">
        <v>1118</v>
      </c>
      <c r="E71" s="287">
        <v>2849.66</v>
      </c>
      <c r="F71" s="93">
        <v>1282.3499999999999</v>
      </c>
      <c r="G71" s="155"/>
      <c r="H71" s="20"/>
    </row>
    <row r="72" spans="1:8" ht="35" customHeight="1" x14ac:dyDescent="0.25">
      <c r="A72" s="15"/>
      <c r="B72" s="16"/>
      <c r="C72" s="313" t="s">
        <v>31</v>
      </c>
      <c r="D72" s="314" t="str">
        <f>'[1]202201 Mapping'!$L$78</f>
        <v>H47244-313B14P22</v>
      </c>
      <c r="E72" s="287">
        <v>2849.66</v>
      </c>
      <c r="F72" s="93">
        <v>1282.3499999999999</v>
      </c>
      <c r="G72" s="155"/>
      <c r="H72" s="20"/>
    </row>
    <row r="73" spans="1:8" ht="35" customHeight="1" x14ac:dyDescent="0.25">
      <c r="A73" s="15"/>
      <c r="B73" s="16"/>
      <c r="C73" s="313" t="s">
        <v>33</v>
      </c>
      <c r="D73" s="314" t="str">
        <f>'[1]202201 Mapping'!$L$79</f>
        <v>H47244-310B14P19</v>
      </c>
      <c r="E73" s="287">
        <v>2849.66</v>
      </c>
      <c r="F73" s="93">
        <v>1282.3499999999999</v>
      </c>
      <c r="G73" s="155"/>
      <c r="H73" s="20"/>
    </row>
    <row r="74" spans="1:8" ht="35" customHeight="1" x14ac:dyDescent="0.25">
      <c r="A74" s="15"/>
      <c r="B74" s="16"/>
      <c r="C74" s="226" t="s">
        <v>35</v>
      </c>
      <c r="D74" s="228" t="str">
        <f>'[1]202201 Mapping'!$L$80</f>
        <v>H47244-311B14P20</v>
      </c>
      <c r="E74" s="287">
        <v>2849.66</v>
      </c>
      <c r="F74" s="93">
        <v>1282.3499999999999</v>
      </c>
      <c r="G74" s="155"/>
      <c r="H74" s="20"/>
    </row>
    <row r="75" spans="1:8" ht="35" customHeight="1" x14ac:dyDescent="0.25">
      <c r="A75" s="15"/>
      <c r="B75" s="16"/>
      <c r="C75" s="232" t="s">
        <v>37</v>
      </c>
      <c r="D75" s="233" t="str">
        <f>'[1]202201 Mapping'!$L$81</f>
        <v>H47244-309B14P18</v>
      </c>
      <c r="E75" s="287">
        <v>2849.66</v>
      </c>
      <c r="F75" s="93">
        <v>1282.3499999999999</v>
      </c>
      <c r="G75" s="155"/>
      <c r="H75" s="20"/>
    </row>
    <row r="76" spans="1:8" ht="35" customHeight="1" x14ac:dyDescent="0.25">
      <c r="A76" s="15"/>
      <c r="B76" s="16"/>
      <c r="C76" s="232" t="s">
        <v>895</v>
      </c>
      <c r="D76" s="233" t="str">
        <f>'[1]202201 Mapping'!$L$82</f>
        <v>H47244-329B14P79</v>
      </c>
      <c r="E76" s="287">
        <v>2849.66</v>
      </c>
      <c r="F76" s="93">
        <v>1282.3499999999999</v>
      </c>
      <c r="G76" s="155"/>
      <c r="H76" s="20"/>
    </row>
    <row r="77" spans="1:8" ht="35" customHeight="1" x14ac:dyDescent="0.25">
      <c r="A77" s="15"/>
      <c r="B77" s="16"/>
      <c r="C77" s="232" t="s">
        <v>902</v>
      </c>
      <c r="D77" s="233" t="str">
        <f>'[1]202201 Mapping'!$L$83</f>
        <v>H47244-325B14P75</v>
      </c>
      <c r="E77" s="287">
        <v>2849.66</v>
      </c>
      <c r="F77" s="93">
        <v>1282.3499999999999</v>
      </c>
      <c r="G77" s="155"/>
      <c r="H77" s="20"/>
    </row>
    <row r="78" spans="1:8" ht="35" customHeight="1" x14ac:dyDescent="0.25">
      <c r="A78" s="15"/>
      <c r="B78" s="16"/>
      <c r="C78" s="226" t="s">
        <v>896</v>
      </c>
      <c r="D78" s="228" t="str">
        <f>'[1]202201 Mapping'!$L$84</f>
        <v>H47244-328B11P78</v>
      </c>
      <c r="E78" s="287">
        <v>2849.66</v>
      </c>
      <c r="F78" s="93">
        <v>1282.3499999999999</v>
      </c>
      <c r="G78" s="155"/>
      <c r="H78" s="20"/>
    </row>
    <row r="79" spans="1:8" ht="35" customHeight="1" x14ac:dyDescent="0.25">
      <c r="A79" s="15"/>
      <c r="B79" s="16"/>
      <c r="C79" s="318" t="s">
        <v>898</v>
      </c>
      <c r="D79" s="319" t="str">
        <f>'[1]202201 Mapping'!$L$66</f>
        <v>H47244-326B14P76</v>
      </c>
      <c r="E79" s="320">
        <v>2369.0100000000002</v>
      </c>
      <c r="F79" s="95">
        <v>1066.05</v>
      </c>
      <c r="G79" s="19"/>
      <c r="H79" s="20"/>
    </row>
    <row r="80" spans="1:8" ht="35" customHeight="1" x14ac:dyDescent="0.25">
      <c r="A80" s="15"/>
      <c r="B80" s="16"/>
      <c r="C80" s="296" t="s">
        <v>899</v>
      </c>
      <c r="D80" s="321" t="str">
        <f>'[1]202201 Mapping'!$L$67</f>
        <v>H47244-324B14P74</v>
      </c>
      <c r="E80" s="320">
        <v>2369.0100000000002</v>
      </c>
      <c r="F80" s="95">
        <v>1066.05</v>
      </c>
      <c r="G80" s="19"/>
      <c r="H80" s="156"/>
    </row>
    <row r="81" spans="1:8" ht="35" customHeight="1" thickBot="1" x14ac:dyDescent="0.3">
      <c r="A81" s="24"/>
      <c r="B81" s="45"/>
      <c r="C81" s="322" t="s">
        <v>900</v>
      </c>
      <c r="D81" s="323" t="str">
        <f>'[1]202201 Mapping'!$L$68</f>
        <v>H47244-331B11P80</v>
      </c>
      <c r="E81" s="324">
        <v>2369.0100000000002</v>
      </c>
      <c r="F81" s="158">
        <v>1066.05</v>
      </c>
      <c r="G81" s="28"/>
      <c r="H81" s="157"/>
    </row>
    <row r="82" spans="1:8" ht="35" customHeight="1" thickBot="1" x14ac:dyDescent="0.25">
      <c r="A82" s="329" t="s">
        <v>910</v>
      </c>
      <c r="B82" s="96"/>
      <c r="C82" s="67"/>
      <c r="D82" s="67"/>
      <c r="E82" s="67"/>
      <c r="F82" s="67"/>
      <c r="G82" s="67"/>
      <c r="H82" s="68"/>
    </row>
  </sheetData>
  <mergeCells count="14">
    <mergeCell ref="A6:A8"/>
    <mergeCell ref="B6:B8"/>
    <mergeCell ref="D6:D8"/>
    <mergeCell ref="E6:E8"/>
    <mergeCell ref="C6:C8"/>
    <mergeCell ref="H8:H9"/>
    <mergeCell ref="G6:H7"/>
    <mergeCell ref="G8:G9"/>
    <mergeCell ref="F6:F8"/>
    <mergeCell ref="B64:B67"/>
    <mergeCell ref="B10:B13"/>
    <mergeCell ref="B28:B33"/>
    <mergeCell ref="B46:B50"/>
    <mergeCell ref="B19:B22"/>
  </mergeCells>
  <phoneticPr fontId="1" type="noConversion"/>
  <pageMargins left="0.70866141732283505" right="0.70866141732283505" top="0.74803149606299202" bottom="0.74803149606299202" header="0.31496062992126" footer="0.31496062992126"/>
  <pageSetup paperSize="8" scale="83" fitToHeight="0" orientation="landscape" r:id="rId1"/>
  <headerFooter>
    <oddFooter>&amp;R&amp;P of &amp;N</oddFooter>
  </headerFooter>
  <rowBreaks count="3" manualBreakCount="3">
    <brk id="27" max="7" man="1"/>
    <brk id="45" max="7" man="1"/>
    <brk id="63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A498-0C5A-6941-A4EC-67A72576EB79}">
  <sheetPr>
    <pageSetUpPr fitToPage="1"/>
  </sheetPr>
  <dimension ref="A1:H18"/>
  <sheetViews>
    <sheetView zoomScale="70" zoomScaleNormal="70" workbookViewId="0">
      <selection activeCell="C2" sqref="C2"/>
    </sheetView>
  </sheetViews>
  <sheetFormatPr baseColWidth="10" defaultRowHeight="16" x14ac:dyDescent="0.2"/>
  <cols>
    <col min="1" max="1" width="39.6640625" customWidth="1"/>
    <col min="2" max="2" width="42.33203125" customWidth="1"/>
    <col min="3" max="3" width="20.33203125" customWidth="1"/>
    <col min="4" max="4" width="23.5" customWidth="1"/>
    <col min="5" max="5" width="25.83203125" customWidth="1"/>
    <col min="6" max="6" width="17.1640625" hidden="1" customWidth="1"/>
    <col min="7" max="7" width="15.83203125" customWidth="1"/>
    <col min="8" max="8" width="21.83203125" customWidth="1"/>
  </cols>
  <sheetData>
    <row r="1" spans="1:8" ht="29" x14ac:dyDescent="0.35">
      <c r="A1" s="310" t="s">
        <v>944</v>
      </c>
      <c r="B1" s="5"/>
      <c r="C1" s="5"/>
      <c r="D1" s="5"/>
      <c r="E1" s="5"/>
      <c r="F1" s="5"/>
    </row>
    <row r="2" spans="1:8" ht="24" x14ac:dyDescent="0.3">
      <c r="A2" s="330" t="s">
        <v>1001</v>
      </c>
      <c r="B2" s="5"/>
      <c r="C2" s="5"/>
      <c r="D2" s="5"/>
      <c r="E2" s="5"/>
      <c r="F2" s="5"/>
    </row>
    <row r="3" spans="1:8" ht="24" x14ac:dyDescent="0.2">
      <c r="A3" s="264" t="s">
        <v>0</v>
      </c>
      <c r="B3" s="5"/>
      <c r="C3" s="5"/>
      <c r="D3" s="5"/>
      <c r="E3" s="5"/>
      <c r="F3" s="5"/>
    </row>
    <row r="4" spans="1:8" ht="17" thickBot="1" x14ac:dyDescent="0.25">
      <c r="A4" s="5"/>
      <c r="B4" s="5"/>
      <c r="C4" s="5"/>
      <c r="D4" s="5"/>
      <c r="E4" s="5"/>
      <c r="F4" s="5"/>
    </row>
    <row r="5" spans="1:8" ht="16" customHeight="1" x14ac:dyDescent="0.2">
      <c r="A5" s="363" t="s">
        <v>1</v>
      </c>
      <c r="B5" s="343" t="s">
        <v>2</v>
      </c>
      <c r="C5" s="343" t="s">
        <v>3</v>
      </c>
      <c r="D5" s="343" t="s">
        <v>4</v>
      </c>
      <c r="E5" s="359" t="s">
        <v>940</v>
      </c>
      <c r="F5" s="381" t="s">
        <v>941</v>
      </c>
      <c r="G5" s="374" t="s">
        <v>939</v>
      </c>
      <c r="H5" s="375"/>
    </row>
    <row r="6" spans="1:8" ht="54" customHeight="1" thickBot="1" x14ac:dyDescent="0.25">
      <c r="A6" s="364"/>
      <c r="B6" s="344"/>
      <c r="C6" s="344"/>
      <c r="D6" s="344"/>
      <c r="E6" s="360"/>
      <c r="F6" s="382"/>
      <c r="G6" s="376"/>
      <c r="H6" s="377"/>
    </row>
    <row r="7" spans="1:8" ht="45" customHeight="1" x14ac:dyDescent="0.2">
      <c r="A7" s="364"/>
      <c r="B7" s="344"/>
      <c r="C7" s="344"/>
      <c r="D7" s="344"/>
      <c r="E7" s="360"/>
      <c r="F7" s="382"/>
      <c r="G7" s="384" t="s">
        <v>938</v>
      </c>
      <c r="H7" s="387" t="s">
        <v>998</v>
      </c>
    </row>
    <row r="8" spans="1:8" ht="6" customHeight="1" thickBot="1" x14ac:dyDescent="0.25">
      <c r="A8" s="378"/>
      <c r="B8" s="379"/>
      <c r="C8" s="379"/>
      <c r="D8" s="379"/>
      <c r="E8" s="380"/>
      <c r="F8" s="383"/>
      <c r="G8" s="385"/>
      <c r="H8" s="388"/>
    </row>
    <row r="9" spans="1:8" ht="26" customHeight="1" thickBot="1" x14ac:dyDescent="0.35">
      <c r="A9" s="97" t="s">
        <v>199</v>
      </c>
      <c r="B9" s="98"/>
      <c r="C9" s="79"/>
      <c r="D9" s="79"/>
      <c r="E9" s="79"/>
      <c r="F9" s="98"/>
      <c r="G9" s="386"/>
      <c r="H9" s="389"/>
    </row>
    <row r="10" spans="1:8" ht="180" customHeight="1" thickBot="1" x14ac:dyDescent="0.25">
      <c r="A10" s="99"/>
      <c r="B10" s="331" t="s">
        <v>992</v>
      </c>
      <c r="C10" s="332" t="s">
        <v>200</v>
      </c>
      <c r="D10" s="332" t="s">
        <v>201</v>
      </c>
      <c r="E10" s="333">
        <v>269.5</v>
      </c>
      <c r="F10" s="159">
        <v>121.27500000000001</v>
      </c>
      <c r="G10" s="53"/>
      <c r="H10" s="338"/>
    </row>
    <row r="11" spans="1:8" ht="68" customHeight="1" x14ac:dyDescent="0.2">
      <c r="A11" s="390"/>
      <c r="B11" s="392" t="s">
        <v>997</v>
      </c>
      <c r="C11" s="334" t="s">
        <v>202</v>
      </c>
      <c r="D11" s="334" t="s">
        <v>203</v>
      </c>
      <c r="E11" s="335">
        <v>499.40000000000003</v>
      </c>
      <c r="F11" s="160">
        <v>157.31100000000001</v>
      </c>
      <c r="G11" s="19"/>
      <c r="H11" s="162"/>
    </row>
    <row r="12" spans="1:8" ht="88" customHeight="1" thickBot="1" x14ac:dyDescent="0.25">
      <c r="A12" s="391"/>
      <c r="B12" s="393"/>
      <c r="C12" s="336" t="s">
        <v>204</v>
      </c>
      <c r="D12" s="336" t="s">
        <v>205</v>
      </c>
      <c r="E12" s="337">
        <v>499.40000000000003</v>
      </c>
      <c r="F12" s="161">
        <v>157.31100000000001</v>
      </c>
      <c r="G12" s="28"/>
      <c r="H12" s="163"/>
    </row>
    <row r="13" spans="1:8" ht="32" customHeight="1" thickBot="1" x14ac:dyDescent="0.25">
      <c r="A13" s="371" t="s">
        <v>910</v>
      </c>
      <c r="B13" s="372"/>
      <c r="C13" s="372"/>
      <c r="D13" s="372"/>
      <c r="E13" s="372"/>
      <c r="F13" s="372"/>
      <c r="G13" s="372"/>
      <c r="H13" s="373"/>
    </row>
    <row r="14" spans="1:8" x14ac:dyDescent="0.2">
      <c r="A14" s="5"/>
      <c r="B14" s="5"/>
      <c r="C14" s="5"/>
      <c r="D14" s="5"/>
      <c r="E14" s="5"/>
      <c r="F14" s="5"/>
    </row>
    <row r="15" spans="1:8" x14ac:dyDescent="0.2">
      <c r="A15" s="5"/>
      <c r="B15" s="5"/>
      <c r="C15" s="5"/>
      <c r="D15" s="5"/>
      <c r="E15" s="5"/>
      <c r="F15" s="5"/>
    </row>
    <row r="16" spans="1:8" x14ac:dyDescent="0.2">
      <c r="A16" s="5"/>
      <c r="B16" s="5"/>
      <c r="C16" s="5"/>
      <c r="D16" s="5"/>
      <c r="E16" s="5"/>
      <c r="F16" s="5"/>
    </row>
    <row r="17" spans="1:6" x14ac:dyDescent="0.2">
      <c r="A17" s="5"/>
      <c r="B17" s="5"/>
      <c r="C17" s="5"/>
      <c r="D17" s="5"/>
      <c r="E17" s="5"/>
      <c r="F17" s="5"/>
    </row>
    <row r="18" spans="1:6" x14ac:dyDescent="0.2">
      <c r="A18" s="5"/>
      <c r="B18" s="5"/>
      <c r="C18" s="5"/>
      <c r="D18" s="5"/>
      <c r="E18" s="5"/>
      <c r="F18" s="5"/>
    </row>
  </sheetData>
  <mergeCells count="12">
    <mergeCell ref="A13:H13"/>
    <mergeCell ref="G5:H6"/>
    <mergeCell ref="A5:A8"/>
    <mergeCell ref="B5:B8"/>
    <mergeCell ref="C5:C8"/>
    <mergeCell ref="D5:D8"/>
    <mergeCell ref="E5:E8"/>
    <mergeCell ref="F5:F8"/>
    <mergeCell ref="G7:G9"/>
    <mergeCell ref="H7:H9"/>
    <mergeCell ref="A11:A12"/>
    <mergeCell ref="B11:B12"/>
  </mergeCells>
  <pageMargins left="0.70866141732283505" right="0.70866141732283505" top="0.74803149606299202" bottom="0.74803149606299202" header="0.31496062992126" footer="0.31496062992126"/>
  <pageSetup paperSize="8" scale="95" fitToHeight="0" orientation="landscape" horizontalDpi="0" verticalDpi="0"/>
  <headerFooter>
    <oddFooter>&amp;R&amp;P of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68E3C-43D7-C04F-8005-143DD3DE2D34}">
  <dimension ref="A1"/>
  <sheetViews>
    <sheetView zoomScale="236" workbookViewId="0">
      <selection activeCell="P27" sqref="P27"/>
    </sheetView>
  </sheetViews>
  <sheetFormatPr baseColWidth="10" defaultRowHeight="16" x14ac:dyDescent="0.2"/>
  <sheetData/>
  <pageMargins left="0.7" right="0.7" top="0.75" bottom="0.75" header="0.3" footer="0.3"/>
  <pageSetup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02AE0917F54B498E8C30F3DE63AE1F" ma:contentTypeVersion="19" ma:contentTypeDescription="Create a new document." ma:contentTypeScope="" ma:versionID="0ecc404c38adf7bfedcb6f76312eeee4">
  <xsd:schema xmlns:xsd="http://www.w3.org/2001/XMLSchema" xmlns:xs="http://www.w3.org/2001/XMLSchema" xmlns:p="http://schemas.microsoft.com/office/2006/metadata/properties" xmlns:ns2="8091090d-9758-46a9-88d4-18ad8b9ad0a6" xmlns:ns3="3d5b1494-5349-4ad7-8f41-f65b52173317" targetNamespace="http://schemas.microsoft.com/office/2006/metadata/properties" ma:root="true" ma:fieldsID="eb43cd90ce075491cba0466f2afc573e" ns2:_="" ns3:_="">
    <xsd:import namespace="8091090d-9758-46a9-88d4-18ad8b9ad0a6"/>
    <xsd:import namespace="3d5b1494-5349-4ad7-8f41-f65b5217331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91090d-9758-46a9-88d4-18ad8b9ad0a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  <xsd:element name="TaxCatchAll" ma:index="25" nillable="true" ma:displayName="Taxonomy Catch All Column" ma:hidden="true" ma:list="{81e9dfe3-36bf-4d22-9cb4-1a30b7be73b9}" ma:internalName="TaxCatchAll" ma:showField="CatchAllData" ma:web="8091090d-9758-46a9-88d4-18ad8b9ad0a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5b1494-5349-4ad7-8f41-f65b521733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fcfcb189-4d61-4fd6-8340-9d79890ebc1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091090d-9758-46a9-88d4-18ad8b9ad0a6" xsi:nil="true"/>
    <lcf76f155ced4ddcb4097134ff3c332f xmlns="3d5b1494-5349-4ad7-8f41-f65b5217331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4181EC0-D9EA-494E-86E9-6959214F50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091090d-9758-46a9-88d4-18ad8b9ad0a6"/>
    <ds:schemaRef ds:uri="3d5b1494-5349-4ad7-8f41-f65b521733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4C91E2-E328-4227-A79C-472188A4A4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B3211B3-D94B-4B95-A032-84E566B3EDC9}">
  <ds:schemaRefs>
    <ds:schemaRef ds:uri="8091090d-9758-46a9-88d4-18ad8b9ad0a6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http://purl.org/dc/dcmitype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3d5b1494-5349-4ad7-8f41-f65b52173317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Tubs</vt:lpstr>
      <vt:lpstr>Basins</vt:lpstr>
      <vt:lpstr>Wall Hung Basins</vt:lpstr>
      <vt:lpstr>Accessories</vt:lpstr>
      <vt:lpstr>Flat Freight Rate</vt:lpstr>
      <vt:lpstr>Accessories!Print_Area</vt:lpstr>
      <vt:lpstr>Basins!Print_Area</vt:lpstr>
      <vt:lpstr>Tubs!Print_Area</vt:lpstr>
      <vt:lpstr>'Wall Hung Basins'!Print_Area</vt:lpstr>
      <vt:lpstr>Accessories!Print_Titles</vt:lpstr>
      <vt:lpstr>Basins!Print_Titles</vt:lpstr>
      <vt:lpstr>Tubs!Print_Titles</vt:lpstr>
      <vt:lpstr>'Wall Hung Basins'!Print_Titles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Danielle Beback (Claybrook)</cp:lastModifiedBy>
  <cp:revision/>
  <cp:lastPrinted>2023-05-31T15:37:24Z</cp:lastPrinted>
  <dcterms:created xsi:type="dcterms:W3CDTF">2020-03-10T20:35:32Z</dcterms:created>
  <dcterms:modified xsi:type="dcterms:W3CDTF">2023-07-06T19:16:44Z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0x0101008902AE0917F54B498E8C30F3DE63AE1F</vt:lpwstr>
  </property>
  <property fmtid="{D5CDD505-2E9C-101B-9397-08002B2CF9AE}" pid="3" name="MediaServiceImageTags">
    <vt:lpwstr/>
  </property>
</Properties>
</file>